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Personnel" state="visible" r:id="rId5"/>
    <sheet sheetId="3" name="PO Log" state="visible" r:id="rId6"/>
    <sheet sheetId="4" name="Info Sheet" state="visible" r:id="rId7"/>
    <sheet sheetId="5" name="Payroll Log" state="visible" r:id="rId8"/>
    <sheet sheetId="6" name="CSD1" state="visible" r:id="rId9"/>
    <sheet sheetId="7" name="Pickups+Returns" state="visible" r:id="rId10"/>
    <sheet sheetId="8" name="Vendors" state="visible" r:id="rId11"/>
    <sheet sheetId="9" name="Chits" state="visible" r:id="rId12"/>
    <sheet sheetId="10" name="WrapNotes" state="visible" r:id="rId13"/>
    <sheet sheetId="11" name="Credits+Socials" state="visible" r:id="rId14"/>
    <sheet sheetId="12" name="OT0.5" state="visible" r:id="rId15"/>
  </sheets>
  <calcPr calcId="171027"/>
</workbook>
</file>

<file path=xl/sharedStrings.xml><?xml version="1.0" encoding="utf-8"?>
<sst xmlns="http://schemas.openxmlformats.org/spreadsheetml/2006/main" count="574" uniqueCount="256">
  <si>
    <t>BRAND X</t>
  </si>
  <si>
    <t>#2501</t>
  </si>
  <si>
    <t>PRODUCTION MASTER</t>
  </si>
  <si>
    <t>JOB NAME</t>
  </si>
  <si>
    <t>JOB NUMBER</t>
  </si>
  <si>
    <t>PRODUCTION CO.</t>
  </si>
  <si>
    <t>Your Production Co.</t>
  </si>
  <si>
    <t>JOB LINKS</t>
  </si>
  <si>
    <t>TREATMENT / CREATIVE</t>
  </si>
  <si>
    <t>BUDGET</t>
  </si>
  <si>
    <t>SCHEDULE</t>
  </si>
  <si>
    <t>LOGISTICS FOLDER</t>
  </si>
  <si>
    <t>SCRIPT / BRIEF</t>
  </si>
  <si>
    <t>SHEET GUIDE</t>
  </si>
  <si>
    <t>Personnel</t>
  </si>
  <si>
    <t>All crew + talent. Most important tab. Populates call sheet.</t>
  </si>
  <si>
    <t>PO Log</t>
  </si>
  <si>
    <t>Purchase orders — all vendors, amounts, status.</t>
  </si>
  <si>
    <t>Info Sheet</t>
  </si>
  <si>
    <t>Shoot day reference — calls, meals, location, weather.</t>
  </si>
  <si>
    <t>Payroll Log</t>
  </si>
  <si>
    <t>Base, OT, meal penalties, box, mileage per hire.</t>
  </si>
  <si>
    <t>CSD1</t>
  </si>
  <si>
    <t>Call sheet. Auto-populated from Personnel.</t>
  </si>
  <si>
    <t>Pickups+Returns</t>
  </si>
  <si>
    <t>Equipment pickups and returns.</t>
  </si>
  <si>
    <t>Vendors</t>
  </si>
  <si>
    <t>Compliance tracker — PO, COI, CC, W9.</t>
  </si>
  <si>
    <t>Chits</t>
  </si>
  <si>
    <t>Petty cash receipts.</t>
  </si>
  <si>
    <t>WrapNotes</t>
  </si>
  <si>
    <t>Wrap summary.</t>
  </si>
  <si>
    <t>Credits+Socials</t>
  </si>
  <si>
    <t>Crew credits + IG handles.</t>
  </si>
  <si>
    <t>OT0.5</t>
  </si>
  <si>
    <t>Overage / change order form.</t>
  </si>
  <si>
    <t>TO ADD A SECOND SHOOT DAY: Right-click the CSD1 tab → "Move or Copy" → check "Create a copy" → rename to CSD2. Update Personnel CALL column for Day 2 calls.</t>
  </si>
  <si>
    <t>Running more than 3 jobs a year? OPA does all of this on your phone.</t>
  </si>
  <si>
    <t>useopa.com</t>
  </si>
  <si>
    <t>PERSONNEL</t>
  </si>
  <si>
    <t>#</t>
  </si>
  <si>
    <t>TC</t>
  </si>
  <si>
    <t>POSITION</t>
  </si>
  <si>
    <t>NAME</t>
  </si>
  <si>
    <t>PHONE</t>
  </si>
  <si>
    <t>EMAIL</t>
  </si>
  <si>
    <t>RATE</t>
  </si>
  <si>
    <t>STATUS</t>
  </si>
  <si>
    <t>PAY TYPE</t>
  </si>
  <si>
    <t>ONBOARD</t>
  </si>
  <si>
    <t>CALL D1</t>
  </si>
  <si>
    <t>RADIO</t>
  </si>
  <si>
    <t>PAYROLL</t>
  </si>
  <si>
    <t>PRODUCTION COMPANY</t>
  </si>
  <si>
    <t>EP</t>
  </si>
  <si>
    <t>Head of Production</t>
  </si>
  <si>
    <t/>
  </si>
  <si>
    <t>CLIENT / AGENCY</t>
  </si>
  <si>
    <t>Brand Lead</t>
  </si>
  <si>
    <t>Brand Manager</t>
  </si>
  <si>
    <t>Agency Producer</t>
  </si>
  <si>
    <t>Agency CD</t>
  </si>
  <si>
    <t>PRODUCTION</t>
  </si>
  <si>
    <t>Director</t>
  </si>
  <si>
    <t>Producer</t>
  </si>
  <si>
    <t>Production Manager</t>
  </si>
  <si>
    <t>Production Coordinator</t>
  </si>
  <si>
    <t>1st AD</t>
  </si>
  <si>
    <t>2nd AD</t>
  </si>
  <si>
    <t>2nd 2nd AD</t>
  </si>
  <si>
    <t>Production Supervisor</t>
  </si>
  <si>
    <t>Office PA</t>
  </si>
  <si>
    <t>Truck PA</t>
  </si>
  <si>
    <t>Set PA</t>
  </si>
  <si>
    <t>PA</t>
  </si>
  <si>
    <t>CAMERA</t>
  </si>
  <si>
    <t>DP</t>
  </si>
  <si>
    <t>1st AC</t>
  </si>
  <si>
    <t>2nd AC</t>
  </si>
  <si>
    <t>Digital Utility</t>
  </si>
  <si>
    <t>DIT</t>
  </si>
  <si>
    <t>Steadicam</t>
  </si>
  <si>
    <t>LIGHTING</t>
  </si>
  <si>
    <t>Gaffer</t>
  </si>
  <si>
    <t>Best Boy Electric</t>
  </si>
  <si>
    <t>Generator Op</t>
  </si>
  <si>
    <t>Electrician</t>
  </si>
  <si>
    <t>GRIP</t>
  </si>
  <si>
    <t>Key Grip</t>
  </si>
  <si>
    <t>Best Boy Grip</t>
  </si>
  <si>
    <t>Dolly Grip</t>
  </si>
  <si>
    <t>Grip</t>
  </si>
  <si>
    <t>ART</t>
  </si>
  <si>
    <t>Production Designer</t>
  </si>
  <si>
    <t>Art Director</t>
  </si>
  <si>
    <t>Set Decorator</t>
  </si>
  <si>
    <t>Props Master</t>
  </si>
  <si>
    <t>Props Asst</t>
  </si>
  <si>
    <t>WARDROBE</t>
  </si>
  <si>
    <t>Wardrobe Stylist</t>
  </si>
  <si>
    <t>Asst Wardrobe</t>
  </si>
  <si>
    <t>HAIR &amp; MAKEUP</t>
  </si>
  <si>
    <t>Key HMU</t>
  </si>
  <si>
    <t>HMU</t>
  </si>
  <si>
    <t>SOUND</t>
  </si>
  <si>
    <t>Sound Mixer</t>
  </si>
  <si>
    <t>Boom Op</t>
  </si>
  <si>
    <t>DIGITAL</t>
  </si>
  <si>
    <t>Digital Tech</t>
  </si>
  <si>
    <t>Data Manager</t>
  </si>
  <si>
    <t>LOCATIONS</t>
  </si>
  <si>
    <t>Locations Manager</t>
  </si>
  <si>
    <t>Asst Locations</t>
  </si>
  <si>
    <t>CATERING</t>
  </si>
  <si>
    <t>Craft Service</t>
  </si>
  <si>
    <t>Crafty Asst</t>
  </si>
  <si>
    <t>TRANSPORT</t>
  </si>
  <si>
    <t>Transport Coordinator</t>
  </si>
  <si>
    <t>Driver</t>
  </si>
  <si>
    <t>TALENT</t>
  </si>
  <si>
    <t>Principal 1</t>
  </si>
  <si>
    <t>Principal 2</t>
  </si>
  <si>
    <t>Principal 3</t>
  </si>
  <si>
    <t>Featured</t>
  </si>
  <si>
    <t>Supporting</t>
  </si>
  <si>
    <t>ADDITIONAL</t>
  </si>
  <si>
    <t>PURCHASE ORDER LOG</t>
  </si>
  <si>
    <t>STATUS: A = Not created   B = Created, will change   C = Final   D = Carryover / Post</t>
  </si>
  <si>
    <t>VENDOR</t>
  </si>
  <si>
    <t>PO #</t>
  </si>
  <si>
    <t>DATE</t>
  </si>
  <si>
    <t>TERMS</t>
  </si>
  <si>
    <t>ACTUAL ($)</t>
  </si>
  <si>
    <t>LESS PAID</t>
  </si>
  <si>
    <t>PURPOSE</t>
  </si>
  <si>
    <t>NOTES</t>
  </si>
  <si>
    <t>TOTAL</t>
  </si>
  <si>
    <t>SHOOT DAY INFO</t>
  </si>
  <si>
    <t>SHOOT DATE</t>
  </si>
  <si>
    <t>GENERAL CREW CALL</t>
  </si>
  <si>
    <t>LOCATION NAME</t>
  </si>
  <si>
    <t>NEAREST HOSPITAL</t>
  </si>
  <si>
    <t>LOCATION ADDRESS</t>
  </si>
  <si>
    <t>CREW PARKING</t>
  </si>
  <si>
    <t>BREAKFAST RTS</t>
  </si>
  <si>
    <t>TRUCK PARKING</t>
  </si>
  <si>
    <t>LUNCH RTS</t>
  </si>
  <si>
    <t>WEATHER</t>
  </si>
  <si>
    <t>WRAP TARGET</t>
  </si>
  <si>
    <t>SUNRISE / SUNSET</t>
  </si>
  <si>
    <t>DEPARTMENT CALL TIMES</t>
  </si>
  <si>
    <t>DEPARTMENT</t>
  </si>
  <si>
    <t>CALL</t>
  </si>
  <si>
    <t>WRAP</t>
  </si>
  <si>
    <t>AD DEPT</t>
  </si>
  <si>
    <t>PAYROLL LOG</t>
  </si>
  <si>
    <t>BASE is calculated automatically (DAYS × RATE). All other columns are manual entry.</t>
  </si>
  <si>
    <t>EMPLOYEE</t>
  </si>
  <si>
    <t>DAYS</t>
  </si>
  <si>
    <t>BASE</t>
  </si>
  <si>
    <t>1.5x OT</t>
  </si>
  <si>
    <t>2x OT</t>
  </si>
  <si>
    <t>MP</t>
  </si>
  <si>
    <t>BOX</t>
  </si>
  <si>
    <t>MILEAGE</t>
  </si>
  <si>
    <t>OT TOTAL</t>
  </si>
  <si>
    <t>OVERALL</t>
  </si>
  <si>
    <t>TOTAL PAYROLL</t>
  </si>
  <si>
    <t>CALL SHEET — DAY 1</t>
  </si>
  <si>
    <t>Names and call times pull automatically from Personnel. Update there first.</t>
  </si>
  <si>
    <t>LOCATION</t>
  </si>
  <si>
    <t>CLIENT</t>
  </si>
  <si>
    <t>AGENCY</t>
  </si>
  <si>
    <t>DIRECTOR</t>
  </si>
  <si>
    <t>CLIENT/AGENCY</t>
  </si>
  <si>
    <t>TALENT / CASTING</t>
  </si>
  <si>
    <t>ROLE</t>
  </si>
  <si>
    <t>WARDROBE CALL</t>
  </si>
  <si>
    <t>SET READY</t>
  </si>
  <si>
    <t>ADVANCE SCHEDULE</t>
  </si>
  <si>
    <t>TIME</t>
  </si>
  <si>
    <t>SETUP / SCENE</t>
  </si>
  <si>
    <t>CAST</t>
  </si>
  <si>
    <t>EST. DURATION</t>
  </si>
  <si>
    <t>PICKUPS + RETURNS</t>
  </si>
  <si>
    <t>PICKUPS</t>
  </si>
  <si>
    <t>PICKUP TIME</t>
  </si>
  <si>
    <t>ADDRESS</t>
  </si>
  <si>
    <t>CONTACT</t>
  </si>
  <si>
    <t>ETA</t>
  </si>
  <si>
    <t>RETURNS</t>
  </si>
  <si>
    <t>RETURN BY</t>
  </si>
  <si>
    <t>VENDOR TRACKER</t>
  </si>
  <si>
    <t>PO</t>
  </si>
  <si>
    <t>COI</t>
  </si>
  <si>
    <t>CC</t>
  </si>
  <si>
    <t>W9</t>
  </si>
  <si>
    <t>NOTES / NEEDS</t>
  </si>
  <si>
    <t>CASH RECEIPTS</t>
  </si>
  <si>
    <t>CASH RECEIPT</t>
  </si>
  <si>
    <t>No.</t>
  </si>
  <si>
    <t>Date:</t>
  </si>
  <si>
    <t>Amount:</t>
  </si>
  <si>
    <t>For:</t>
  </si>
  <si>
    <t>Received by:</t>
  </si>
  <si>
    <t>WRAP NOTES</t>
  </si>
  <si>
    <t>Client</t>
  </si>
  <si>
    <t>LP</t>
  </si>
  <si>
    <t>Agency</t>
  </si>
  <si>
    <t>PM</t>
  </si>
  <si>
    <t>PC</t>
  </si>
  <si>
    <t>Shoot Date(s)</t>
  </si>
  <si>
    <t>Budget</t>
  </si>
  <si>
    <t>Overages</t>
  </si>
  <si>
    <t>Purchase Orders</t>
  </si>
  <si>
    <t>Payroll</t>
  </si>
  <si>
    <t>Petty Cash</t>
  </si>
  <si>
    <t>Deposits / Refunds</t>
  </si>
  <si>
    <t>Insurance / L&amp;D / Accidents</t>
  </si>
  <si>
    <t>Talent</t>
  </si>
  <si>
    <t>Locations</t>
  </si>
  <si>
    <t>Props / Wardrobe</t>
  </si>
  <si>
    <t>Hard Drives / Media</t>
  </si>
  <si>
    <t>Post Notes</t>
  </si>
  <si>
    <t>Miscellaneous</t>
  </si>
  <si>
    <t>CREDITS + SOCIALS</t>
  </si>
  <si>
    <t>IG HANDLE</t>
  </si>
  <si>
    <t>Production Company</t>
  </si>
  <si>
    <t>Executive Producer</t>
  </si>
  <si>
    <t>Choreographer</t>
  </si>
  <si>
    <t>Hair &amp; Makeup</t>
  </si>
  <si>
    <t>Food Stylist</t>
  </si>
  <si>
    <t>Locations Supervisor</t>
  </si>
  <si>
    <t>Key PA</t>
  </si>
  <si>
    <t>Casting</t>
  </si>
  <si>
    <t>Editor</t>
  </si>
  <si>
    <t>Colorist</t>
  </si>
  <si>
    <t>VFX</t>
  </si>
  <si>
    <t>Music</t>
  </si>
  <si>
    <t>OVERAGE / CHANGE ORDER</t>
  </si>
  <si>
    <t>OVERAGE #</t>
  </si>
  <si>
    <t>Agency:</t>
  </si>
  <si>
    <t>Contact:</t>
  </si>
  <si>
    <t>Client:</t>
  </si>
  <si>
    <t>Product:</t>
  </si>
  <si>
    <t>Job #:</t>
  </si>
  <si>
    <t>DESCRIPTION</t>
  </si>
  <si>
    <t>LINE #</t>
  </si>
  <si>
    <t>AMOUNT</t>
  </si>
  <si>
    <t>Sub Total:</t>
  </si>
  <si>
    <t>Insurance (enter rate):</t>
  </si>
  <si>
    <t>Mark Up (20%):</t>
  </si>
  <si>
    <t>TOTAL DUE:</t>
  </si>
  <si>
    <t>Approved:</t>
  </si>
  <si>
    <t>Agency Representative</t>
  </si>
  <si>
    <t>Production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</si>
</sst>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color theme="1"/>
      <family val="2"/>
      <scheme val="minor"/>
      <sz val="11"/>
      <name val="Calibri"/>
    </font>
    <font>
      <b/>
      <color rgb="FFFAF9F5"/>
      <sz val="11"/>
      <name val="Arial"/>
    </font>
    <font>
      <color rgb="FFB0B8B4"/>
      <sz val="9"/>
      <name val="Arial"/>
    </font>
    <font>
      <b/>
      <color rgb="FFB45309"/>
      <sz val="8"/>
      <name val="Arial"/>
    </font>
    <font>
      <b/>
      <color rgb="FF546059"/>
      <sz val="8"/>
      <name val="Arial"/>
    </font>
    <font>
      <b/>
      <color rgb="FF0D1B2A"/>
      <sz val="9"/>
      <name val="Arial"/>
    </font>
    <font>
      <b/>
      <color rgb="FF134611"/>
      <sz val="8"/>
      <name val="Arial"/>
    </font>
    <font>
      <color rgb="FF0D1B2A"/>
      <sz val="9"/>
      <name val="Arial"/>
    </font>
    <font>
      <color rgb="FFB0B8B4"/>
      <sz val="8"/>
      <name val="Arial"/>
    </font>
    <font>
      <i/>
      <color rgb="FF546059"/>
      <sz val="8"/>
      <name val="Arial"/>
    </font>
    <font>
      <i/>
      <color rgb="FFC4725F"/>
      <sz val="10"/>
      <name val="Arial"/>
    </font>
    <font>
      <u/>
      <color rgb="FFC4725F"/>
      <sz val="9"/>
      <name val="Arial"/>
    </font>
    <font>
      <b/>
      <color rgb="FFFAF9F5"/>
      <sz val="8"/>
      <name val="Arial"/>
    </font>
    <font>
      <color rgb="FFB0B8B4"/>
      <sz val="8"/>
      <name val="Courier New"/>
    </font>
    <font>
      <b/>
      <color rgb="FFB45309"/>
      <sz val="9"/>
      <name val="Arial"/>
    </font>
    <font>
      <b/>
      <color rgb="FF0D1B2A"/>
      <sz val="11"/>
      <name val="Arial"/>
    </font>
    <font>
      <b/>
      <color rgb="FFB45309"/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34611"/>
      </patternFill>
    </fill>
    <fill>
      <patternFill patternType="solid">
        <fgColor rgb="FF0E2410"/>
      </patternFill>
    </fill>
    <fill>
      <patternFill patternType="solid">
        <fgColor rgb="FFF0F4F1"/>
      </patternFill>
    </fill>
    <fill>
      <patternFill patternType="solid">
        <fgColor rgb="FFFFFFFF"/>
      </patternFill>
    </fill>
    <fill>
      <patternFill patternType="solid">
        <fgColor rgb="FF1A2B24"/>
      </patternFill>
    </fill>
    <fill>
      <patternFill patternType="solid">
        <fgColor rgb="FFF8F8F7"/>
      </patternFill>
    </fill>
    <fill>
      <patternFill patternType="solid">
        <fgColor rgb="FFFBFBFA"/>
      </patternFill>
    </fill>
    <fill>
      <patternFill patternType="solid">
        <fgColor rgb="FFECF2ED"/>
      </patternFill>
    </fill>
  </fills>
  <borders count="12">
    <border>
      <left/>
      <right/>
      <top/>
      <bottom/>
      <diagonal/>
    </border>
    <border>
      <left style="thin">
        <color rgb="FFC2CCC7"/>
      </left>
      <right style="thin">
        <color rgb="FFC2CCC7"/>
      </right>
      <top style="thin">
        <color rgb="FFC2CCC7"/>
      </top>
      <bottom style="thin">
        <color rgb="FFC2CCC7"/>
      </bottom>
      <diagonal/>
    </border>
    <border>
      <left/>
      <right/>
      <top style="thin">
        <color rgb="FFD8DDD9"/>
      </top>
      <bottom style="hair">
        <color rgb="FFD8DDD9"/>
      </bottom>
      <diagonal/>
    </border>
    <border>
      <left/>
      <right/>
      <top/>
      <bottom style="hair">
        <color rgb="FFD8DDD9"/>
      </bottom>
      <diagonal/>
    </border>
    <border>
      <left/>
      <right/>
      <top style="thin">
        <color rgb="FFD8DDD9"/>
      </top>
      <bottom/>
      <diagonal/>
    </border>
    <border>
      <left style="thin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hair">
        <color rgb="FFD8DDD9"/>
      </left>
      <right style="thin">
        <color rgb="FFD8DDD9"/>
      </right>
      <top style="thin">
        <color rgb="FFD8DDD9"/>
      </top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hair">
        <color rgb="FFD8DDD9"/>
      </bottom>
      <diagonal/>
    </border>
    <border>
      <left/>
      <right style="thin">
        <color rgb="FFD8DDD9"/>
      </right>
      <top/>
      <bottom style="hair">
        <color rgb="FFD8DDD9"/>
      </bottom>
      <diagonal/>
    </border>
    <border>
      <left style="thin">
        <color rgb="FFD8DDD9"/>
      </left>
      <right style="hair">
        <color rgb="FFD8DDD9"/>
      </right>
      <top/>
      <bottom style="thin">
        <color rgb="FFD8DDD9"/>
      </bottom>
      <diagonal/>
    </border>
    <border>
      <left/>
      <right style="thin">
        <color rgb="FFD8DDD9"/>
      </right>
      <top/>
      <bottom style="thin">
        <color rgb="FFD8DDD9"/>
      </bottom>
      <diagonal/>
    </border>
    <border>
      <left/>
      <right/>
      <top style="medium">
        <color rgb="FFADB7B2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5" borderId="0" xfId="0" applyFill="1"/>
    <xf numFmtId="0" fontId="6" fillId="4" borderId="2" xfId="0" applyFont="1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4" fillId="5" borderId="0" xfId="0" applyFont="1" applyFill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</xf>
    <xf numFmtId="0" fontId="8" fillId="5" borderId="3" xfId="0" applyFont="1" applyFill="1" applyBorder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12" fillId="6" borderId="0" xfId="0" applyFont="1" applyFill="1" applyAlignment="1" applyProtection="1">
      <alignment horizontal="center" vertical="center"/>
    </xf>
    <xf numFmtId="0" fontId="13" fillId="7" borderId="0" xfId="0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Protection="1"/>
    <xf numFmtId="0" fontId="13" fillId="5" borderId="3" xfId="0" applyFont="1" applyFill="1" applyBorder="1" applyAlignment="1" applyProtection="1">
      <alignment horizontal="center" vertical="center"/>
    </xf>
    <xf numFmtId="164" fontId="7" fillId="5" borderId="1" xfId="0" applyNumberFormat="1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3" fillId="8" borderId="3" xfId="0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 applyProtection="1">
      <alignment horizontal="right" vertical="center"/>
      <protection locked="0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0" fontId="14" fillId="9" borderId="4" xfId="0" applyFont="1" applyFill="1" applyBorder="1" applyAlignment="1" applyProtection="1">
      <alignment horizontal="left" vertical="center"/>
    </xf>
    <xf numFmtId="0" fontId="0" fillId="9" borderId="4" xfId="0" applyFill="1" applyBorder="1" applyProtection="1"/>
    <xf numFmtId="164" fontId="14" fillId="9" borderId="4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>
      <alignment horizontal="left" vertical="center"/>
    </xf>
    <xf numFmtId="164" fontId="7" fillId="7" borderId="3" xfId="0" applyNumberFormat="1" applyFont="1" applyFill="1" applyBorder="1" applyAlignment="1" applyProtection="1">
      <alignment horizontal="right" vertical="center"/>
    </xf>
    <xf numFmtId="164" fontId="5" fillId="7" borderId="3" xfId="0" applyNumberFormat="1" applyFont="1" applyFill="1" applyBorder="1" applyAlignment="1" applyProtection="1">
      <alignment horizontal="right" vertical="center"/>
    </xf>
    <xf numFmtId="0" fontId="7" fillId="7" borderId="3" xfId="0" applyFont="1" applyFill="1" applyBorder="1" applyAlignment="1" applyProtection="1">
      <alignment horizontal="left" vertical="center"/>
    </xf>
    <xf numFmtId="0" fontId="5" fillId="7" borderId="3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right" vertical="center"/>
    </xf>
    <xf numFmtId="0" fontId="0" fillId="5" borderId="6" xfId="0" applyFill="1" applyBorder="1" applyProtection="1">
      <protection locked="0"/>
    </xf>
    <xf numFmtId="0" fontId="4" fillId="4" borderId="7" xfId="0" applyFont="1" applyFill="1" applyBorder="1" applyAlignment="1" applyProtection="1">
      <alignment horizontal="left" vertical="center"/>
    </xf>
    <xf numFmtId="0" fontId="7" fillId="5" borderId="8" xfId="0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right" vertical="center"/>
    </xf>
    <xf numFmtId="164" fontId="7" fillId="5" borderId="8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Font="1" applyFill="1" applyBorder="1" applyAlignment="1" applyProtection="1">
      <alignment horizontal="left" vertical="center"/>
    </xf>
    <xf numFmtId="0" fontId="7" fillId="5" borderId="10" xfId="0" applyFont="1" applyFill="1" applyBorder="1" applyProtection="1">
      <protection locked="0"/>
    </xf>
    <xf numFmtId="0" fontId="5" fillId="4" borderId="3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10" fillId="0" borderId="0" xfId="0" applyFont="1" applyProtection="1"/>
    <xf numFmtId="0" fontId="4" fillId="4" borderId="0" xfId="0" applyFont="1" applyFill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right" vertical="center"/>
    </xf>
    <xf numFmtId="0" fontId="15" fillId="9" borderId="11" xfId="0" applyFont="1" applyFill="1" applyBorder="1" applyAlignment="1" applyProtection="1">
      <alignment horizontal="right" vertical="center"/>
    </xf>
    <xf numFmtId="164" fontId="16" fillId="9" borderId="11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Protection="1"/>
    <xf numFmtId="0" fontId="8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hyperlink" Target="https://useop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8" outlineLevelRow="0" outlineLevelCol="0" x14ac:dyDescent="55" customHeight="1"/>
  <cols>
    <col min="1" max="1" width="2" customWidth="1"/>
    <col min="2" max="2" width="22" customWidth="1"/>
    <col min="3" max="3" width="36" customWidth="1"/>
    <col min="4" max="5" width="18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2</v>
      </c>
      <c r="B3" s="4"/>
      <c r="C3" s="4"/>
      <c r="D3" s="4"/>
      <c r="E3" s="4"/>
    </row>
    <row r="5" ht="22" customHeight="1" spans="2:4" x14ac:dyDescent="0.25">
      <c r="B5" s="6" t="s">
        <v>3</v>
      </c>
      <c r="C5" s="7" t="s">
        <v>0</v>
      </c>
      <c r="D5" s="8"/>
    </row>
    <row r="6" ht="22" customHeight="1" spans="2:4" x14ac:dyDescent="0.25">
      <c r="B6" s="6" t="s">
        <v>4</v>
      </c>
      <c r="C6" s="7" t="s">
        <v>1</v>
      </c>
      <c r="D6" s="8"/>
    </row>
    <row r="7" ht="22" customHeight="1" spans="2:4" x14ac:dyDescent="0.25">
      <c r="B7" s="6" t="s">
        <v>5</v>
      </c>
      <c r="C7" s="7" t="s">
        <v>6</v>
      </c>
      <c r="D7" s="8"/>
    </row>
    <row r="9" ht="16" customHeight="1" spans="2:5" x14ac:dyDescent="0.25">
      <c r="B9" s="9" t="s">
        <v>7</v>
      </c>
      <c r="C9" s="10"/>
      <c r="D9" s="10"/>
      <c r="E9" s="10"/>
    </row>
    <row r="10" ht="20" customHeight="1" spans="2:3" x14ac:dyDescent="0.25">
      <c r="B10" s="11" t="s">
        <v>8</v>
      </c>
      <c r="C10" s="12"/>
    </row>
    <row r="11" ht="20" customHeight="1" spans="2:3" x14ac:dyDescent="0.25">
      <c r="B11" s="11" t="s">
        <v>9</v>
      </c>
      <c r="C11" s="12"/>
    </row>
    <row r="12" ht="20" customHeight="1" spans="2:3" x14ac:dyDescent="0.25">
      <c r="B12" s="11" t="s">
        <v>10</v>
      </c>
      <c r="C12" s="12"/>
    </row>
    <row r="13" ht="20" customHeight="1" spans="2:3" x14ac:dyDescent="0.25">
      <c r="B13" s="11" t="s">
        <v>11</v>
      </c>
      <c r="C13" s="12"/>
    </row>
    <row r="14" ht="20" customHeight="1" spans="2:3" x14ac:dyDescent="0.25">
      <c r="B14" s="11" t="s">
        <v>12</v>
      </c>
      <c r="C14" s="12"/>
    </row>
    <row r="16" ht="16" customHeight="1" spans="2:5" x14ac:dyDescent="0.25">
      <c r="B16" s="9" t="s">
        <v>13</v>
      </c>
      <c r="C16" s="10"/>
      <c r="D16" s="10"/>
      <c r="E16" s="10"/>
    </row>
    <row r="17" ht="18" customHeight="1" spans="2:3" x14ac:dyDescent="0.25">
      <c r="B17" s="13" t="s">
        <v>14</v>
      </c>
      <c r="C17" s="14" t="s">
        <v>15</v>
      </c>
    </row>
    <row r="18" ht="18" customHeight="1" spans="2:3" x14ac:dyDescent="0.25">
      <c r="B18" s="13" t="s">
        <v>16</v>
      </c>
      <c r="C18" s="14" t="s">
        <v>17</v>
      </c>
    </row>
    <row r="19" ht="18" customHeight="1" spans="2:3" x14ac:dyDescent="0.25">
      <c r="B19" s="13" t="s">
        <v>18</v>
      </c>
      <c r="C19" s="14" t="s">
        <v>19</v>
      </c>
    </row>
    <row r="20" ht="18" customHeight="1" spans="2:3" x14ac:dyDescent="0.25">
      <c r="B20" s="13" t="s">
        <v>20</v>
      </c>
      <c r="C20" s="14" t="s">
        <v>21</v>
      </c>
    </row>
    <row r="21" ht="18" customHeight="1" spans="2:3" x14ac:dyDescent="0.25">
      <c r="B21" s="13" t="s">
        <v>22</v>
      </c>
      <c r="C21" s="14" t="s">
        <v>23</v>
      </c>
    </row>
    <row r="22" ht="18" customHeight="1" spans="2:3" x14ac:dyDescent="0.25">
      <c r="B22" s="13" t="s">
        <v>24</v>
      </c>
      <c r="C22" s="14" t="s">
        <v>25</v>
      </c>
    </row>
    <row r="23" ht="18" customHeight="1" spans="2:3" x14ac:dyDescent="0.25">
      <c r="B23" s="13" t="s">
        <v>26</v>
      </c>
      <c r="C23" s="14" t="s">
        <v>27</v>
      </c>
    </row>
    <row r="24" ht="18" customHeight="1" spans="2:3" x14ac:dyDescent="0.25">
      <c r="B24" s="13" t="s">
        <v>28</v>
      </c>
      <c r="C24" s="14" t="s">
        <v>29</v>
      </c>
    </row>
    <row r="25" ht="18" customHeight="1" spans="2:3" x14ac:dyDescent="0.25">
      <c r="B25" s="13" t="s">
        <v>30</v>
      </c>
      <c r="C25" s="14" t="s">
        <v>31</v>
      </c>
    </row>
    <row r="26" ht="18" customHeight="1" spans="2:3" x14ac:dyDescent="0.25">
      <c r="B26" s="13" t="s">
        <v>32</v>
      </c>
      <c r="C26" s="14" t="s">
        <v>33</v>
      </c>
    </row>
    <row r="27" ht="18" customHeight="1" spans="2:3" x14ac:dyDescent="0.25">
      <c r="B27" s="13" t="s">
        <v>34</v>
      </c>
      <c r="C27" s="14" t="s">
        <v>35</v>
      </c>
    </row>
    <row r="29" ht="28" customHeight="1" spans="2:4" x14ac:dyDescent="0.25">
      <c r="B29" s="15" t="s">
        <v>36</v>
      </c>
      <c r="C29" s="15"/>
      <c r="D29" s="15"/>
    </row>
    <row r="31" ht="22" customHeight="1" spans="2:2" x14ac:dyDescent="0.25">
      <c r="B31" s="16" t="s">
        <v>37</v>
      </c>
    </row>
    <row r="32" ht="18" customHeight="1" spans="2:2" x14ac:dyDescent="0.25">
      <c r="B32" s="17" t="s">
        <v>38</v>
      </c>
    </row>
  </sheetData>
  <sheetProtection sheet="1" algorithmName="SHA-512" hashValue="IQ8xKB8qOxatdP+C+2IOFcLYgZZwauzbK1cMzNbKB/OUccFCsNagPT6iAGh9V8I0VUqr42yz2GTjB+Dvamlh+w==" saltValue="/MTDJugym6yOFnRSTAT4JQ==" spinCount="100000"/>
  <mergeCells count="1">
    <mergeCell ref="B29:D29"/>
  </mergeCells>
  <hyperlinks>
    <hyperlink ref="B32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FormatPr defaultRowHeight="22" outlineLevelRow="0" outlineLevelCol="0" x14ac:dyDescent="55" customHeight="1"/>
  <cols>
    <col min="1" max="1" width="2" customWidth="1"/>
    <col min="2" max="2" width="28" customWidth="1"/>
    <col min="3" max="3" width="48" customWidth="1"/>
    <col min="4" max="4" width="18" customWidth="1"/>
  </cols>
  <sheetData>
    <row r="1" ht="22" customHeight="1" spans="1:4" x14ac:dyDescent="0.25">
      <c r="A1" s="1" t="s">
        <v>0</v>
      </c>
      <c r="B1" s="2"/>
      <c r="C1" s="2"/>
      <c r="D1" s="2"/>
    </row>
    <row r="2" ht="16" customHeight="1" spans="1:4" x14ac:dyDescent="0.25">
      <c r="A2" s="3" t="s">
        <v>1</v>
      </c>
      <c r="B2" s="4"/>
      <c r="C2" s="4"/>
      <c r="D2" s="4"/>
    </row>
    <row r="3" ht="18" customHeight="1" spans="1:4" x14ac:dyDescent="0.25">
      <c r="A3" s="5" t="s">
        <v>205</v>
      </c>
      <c r="B3" s="4"/>
      <c r="C3" s="4"/>
      <c r="D3" s="4"/>
    </row>
    <row r="4" ht="6" customHeight="1" x14ac:dyDescent="0.25"/>
    <row r="5" ht="22" customHeight="1" spans="2:4" x14ac:dyDescent="0.25">
      <c r="B5" s="50" t="s">
        <v>206</v>
      </c>
      <c r="C5" s="27"/>
      <c r="D5" s="51" t="s">
        <v>207</v>
      </c>
    </row>
    <row r="6" ht="22" customHeight="1" spans="2:4" x14ac:dyDescent="0.25">
      <c r="B6" s="50" t="s">
        <v>208</v>
      </c>
      <c r="C6" s="27"/>
      <c r="D6" s="51" t="s">
        <v>209</v>
      </c>
    </row>
    <row r="7" ht="22" customHeight="1" spans="2:4" x14ac:dyDescent="0.25">
      <c r="B7" s="50" t="s">
        <v>63</v>
      </c>
      <c r="C7" s="27"/>
      <c r="D7" s="51" t="s">
        <v>210</v>
      </c>
    </row>
    <row r="8" ht="22" customHeight="1" spans="2:3" x14ac:dyDescent="0.25">
      <c r="B8" s="50" t="s">
        <v>54</v>
      </c>
      <c r="C8" s="27"/>
    </row>
    <row r="9" ht="22" customHeight="1" spans="2:4" x14ac:dyDescent="0.25">
      <c r="B9" s="50" t="s">
        <v>55</v>
      </c>
      <c r="C9" s="27"/>
      <c r="D9" s="51" t="s">
        <v>211</v>
      </c>
    </row>
    <row r="10" ht="36" customHeight="1" spans="2:3" x14ac:dyDescent="0.25">
      <c r="B10" s="23" t="s">
        <v>56</v>
      </c>
      <c r="C10" s="27"/>
    </row>
    <row r="11" ht="22" customHeight="1" spans="2:3" x14ac:dyDescent="0.25">
      <c r="B11" s="50" t="s">
        <v>212</v>
      </c>
      <c r="C11" s="27"/>
    </row>
    <row r="12" ht="22" customHeight="1" spans="2:3" x14ac:dyDescent="0.25">
      <c r="B12" s="50" t="s">
        <v>213</v>
      </c>
      <c r="C12" s="27"/>
    </row>
    <row r="13" ht="22" customHeight="1" spans="2:3" x14ac:dyDescent="0.25">
      <c r="B13" s="50" t="s">
        <v>214</v>
      </c>
      <c r="C13" s="27"/>
    </row>
    <row r="14" ht="22" customHeight="1" spans="2:3" x14ac:dyDescent="0.25">
      <c r="B14" s="50" t="s">
        <v>215</v>
      </c>
      <c r="C14" s="27"/>
    </row>
    <row r="15" ht="22" customHeight="1" spans="2:3" x14ac:dyDescent="0.25">
      <c r="B15" s="50" t="s">
        <v>216</v>
      </c>
      <c r="C15" s="27"/>
    </row>
    <row r="16" ht="22" customHeight="1" spans="2:3" x14ac:dyDescent="0.25">
      <c r="B16" s="50" t="s">
        <v>217</v>
      </c>
      <c r="C16" s="27"/>
    </row>
    <row r="17" ht="22" customHeight="1" spans="2:3" x14ac:dyDescent="0.25">
      <c r="B17" s="50" t="s">
        <v>218</v>
      </c>
      <c r="C17" s="27"/>
    </row>
    <row r="18" ht="22" customHeight="1" spans="2:3" x14ac:dyDescent="0.25">
      <c r="B18" s="50" t="s">
        <v>219</v>
      </c>
      <c r="C18" s="27"/>
    </row>
    <row r="19" ht="22" customHeight="1" spans="2:3" x14ac:dyDescent="0.25">
      <c r="B19" s="50" t="s">
        <v>220</v>
      </c>
      <c r="C19" s="27"/>
    </row>
    <row r="20" ht="22" customHeight="1" spans="2:3" x14ac:dyDescent="0.25">
      <c r="B20" s="50" t="s">
        <v>221</v>
      </c>
      <c r="C20" s="27"/>
    </row>
    <row r="21" ht="22" customHeight="1" spans="2:3" x14ac:dyDescent="0.25">
      <c r="B21" s="50" t="s">
        <v>222</v>
      </c>
      <c r="C21" s="27"/>
    </row>
    <row r="22" ht="22" customHeight="1" spans="2:3" x14ac:dyDescent="0.25">
      <c r="B22" s="50" t="s">
        <v>223</v>
      </c>
      <c r="C22" s="27"/>
    </row>
    <row r="23" ht="22" customHeight="1" spans="2:3" x14ac:dyDescent="0.25">
      <c r="B23" s="50" t="s">
        <v>224</v>
      </c>
      <c r="C23" s="27"/>
    </row>
    <row r="26" ht="22" customHeight="1" spans="2:2" x14ac:dyDescent="0.25">
      <c r="B26" s="52" t="s">
        <v>37</v>
      </c>
    </row>
    <row r="27" ht="18" customHeight="1" spans="2:2" x14ac:dyDescent="0.25">
      <c r="B27" s="17" t="s">
        <v>38</v>
      </c>
    </row>
  </sheetData>
  <sheetProtection sheet="1" algorithmName="SHA-512" hashValue="hrUhw8nV7hhEumgWNbyaD/5p9HFXOf8Z24xmX21ceQJi0qx3QLcfgcTseFdYV5LT56+LNOLjrGWDMKrEfBjLAQ==" saltValue="HJSvV4PIrHkwIL53PxenGg==" spinCount="100000"/>
  <hyperlinks>
    <hyperlink ref="B27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FormatPr defaultRowHeight="18" outlineLevelRow="0" outlineLevelCol="0" x14ac:dyDescent="55" customHeight="1"/>
  <cols>
    <col min="1" max="2" width="26" customWidth="1"/>
    <col min="3" max="3" width="24" customWidth="1"/>
  </cols>
  <sheetData>
    <row r="1" ht="22" customHeight="1" spans="1:3" x14ac:dyDescent="0.25">
      <c r="A1" s="1" t="s">
        <v>0</v>
      </c>
      <c r="B1" s="2"/>
      <c r="C1" s="2"/>
    </row>
    <row r="2" ht="16" customHeight="1" spans="1:3" x14ac:dyDescent="0.25">
      <c r="A2" s="3" t="s">
        <v>1</v>
      </c>
      <c r="B2" s="4"/>
      <c r="C2" s="4"/>
    </row>
    <row r="3" ht="18" customHeight="1" spans="1:3" x14ac:dyDescent="0.25">
      <c r="A3" s="5" t="s">
        <v>225</v>
      </c>
      <c r="B3" s="4"/>
      <c r="C3" s="4"/>
    </row>
    <row r="4" ht="6" customHeight="1" x14ac:dyDescent="0.25"/>
    <row r="5" ht="19" customHeight="1" spans="1:3" x14ac:dyDescent="0.25">
      <c r="A5" s="18" t="s">
        <v>42</v>
      </c>
      <c r="B5" s="18" t="s">
        <v>43</v>
      </c>
      <c r="C5" s="18" t="s">
        <v>226</v>
      </c>
    </row>
    <row r="6" ht="18" customHeight="1" spans="1:3" x14ac:dyDescent="0.25">
      <c r="A6" s="20" t="s">
        <v>227</v>
      </c>
      <c r="B6" s="12"/>
      <c r="C6" s="12"/>
    </row>
    <row r="7" ht="18" customHeight="1" spans="1:3" x14ac:dyDescent="0.25">
      <c r="A7" s="20" t="s">
        <v>63</v>
      </c>
      <c r="B7" s="29"/>
      <c r="C7" s="29"/>
    </row>
    <row r="8" ht="18" customHeight="1" spans="1:3" x14ac:dyDescent="0.25">
      <c r="A8" s="20" t="s">
        <v>228</v>
      </c>
      <c r="B8" s="12"/>
      <c r="C8" s="12"/>
    </row>
    <row r="9" ht="18" customHeight="1" spans="1:3" x14ac:dyDescent="0.25">
      <c r="A9" s="20" t="s">
        <v>55</v>
      </c>
      <c r="B9" s="29"/>
      <c r="C9" s="29"/>
    </row>
    <row r="10" ht="18" customHeight="1" spans="1:3" x14ac:dyDescent="0.25">
      <c r="A10" s="20" t="s">
        <v>64</v>
      </c>
      <c r="B10" s="12"/>
      <c r="C10" s="12"/>
    </row>
    <row r="11" ht="18" customHeight="1" spans="1:3" x14ac:dyDescent="0.25">
      <c r="A11" s="20" t="s">
        <v>76</v>
      </c>
      <c r="B11" s="29"/>
      <c r="C11" s="29"/>
    </row>
    <row r="12" ht="18" customHeight="1" spans="1:3" x14ac:dyDescent="0.25">
      <c r="A12" s="20" t="s">
        <v>93</v>
      </c>
      <c r="B12" s="12"/>
      <c r="C12" s="12"/>
    </row>
    <row r="13" ht="18" customHeight="1" spans="1:3" x14ac:dyDescent="0.25">
      <c r="A13" s="20" t="s">
        <v>94</v>
      </c>
      <c r="B13" s="29"/>
      <c r="C13" s="29"/>
    </row>
    <row r="14" ht="18" customHeight="1" spans="1:3" x14ac:dyDescent="0.25">
      <c r="A14" s="20" t="s">
        <v>229</v>
      </c>
      <c r="B14" s="12"/>
      <c r="C14" s="12"/>
    </row>
    <row r="15" ht="18" customHeight="1" spans="1:3" x14ac:dyDescent="0.25">
      <c r="A15" s="20" t="s">
        <v>67</v>
      </c>
      <c r="B15" s="29"/>
      <c r="C15" s="29"/>
    </row>
    <row r="16" ht="18" customHeight="1" spans="1:3" x14ac:dyDescent="0.25">
      <c r="A16" s="20" t="s">
        <v>77</v>
      </c>
      <c r="B16" s="12"/>
      <c r="C16" s="12"/>
    </row>
    <row r="17" ht="18" customHeight="1" spans="1:3" x14ac:dyDescent="0.25">
      <c r="A17" s="20" t="s">
        <v>81</v>
      </c>
      <c r="B17" s="29"/>
      <c r="C17" s="29"/>
    </row>
    <row r="18" ht="18" customHeight="1" spans="1:3" x14ac:dyDescent="0.25">
      <c r="A18" s="20" t="s">
        <v>83</v>
      </c>
      <c r="B18" s="12"/>
      <c r="C18" s="12"/>
    </row>
    <row r="19" ht="18" customHeight="1" spans="1:3" x14ac:dyDescent="0.25">
      <c r="A19" s="20" t="s">
        <v>88</v>
      </c>
      <c r="B19" s="29"/>
      <c r="C19" s="29"/>
    </row>
    <row r="20" ht="18" customHeight="1" spans="1:3" x14ac:dyDescent="0.25">
      <c r="A20" s="20" t="s">
        <v>99</v>
      </c>
      <c r="B20" s="12"/>
      <c r="C20" s="12"/>
    </row>
    <row r="21" ht="18" customHeight="1" spans="1:3" x14ac:dyDescent="0.25">
      <c r="A21" s="20" t="s">
        <v>230</v>
      </c>
      <c r="B21" s="29"/>
      <c r="C21" s="29"/>
    </row>
    <row r="22" ht="18" customHeight="1" spans="1:3" x14ac:dyDescent="0.25">
      <c r="A22" s="20" t="s">
        <v>231</v>
      </c>
      <c r="B22" s="12"/>
      <c r="C22" s="12"/>
    </row>
    <row r="23" ht="18" customHeight="1" spans="1:3" x14ac:dyDescent="0.25">
      <c r="A23" s="20" t="s">
        <v>232</v>
      </c>
      <c r="B23" s="29"/>
      <c r="C23" s="29"/>
    </row>
    <row r="24" ht="18" customHeight="1" spans="1:3" x14ac:dyDescent="0.25">
      <c r="A24" s="20" t="s">
        <v>70</v>
      </c>
      <c r="B24" s="12"/>
      <c r="C24" s="12"/>
    </row>
    <row r="25" ht="18" customHeight="1" spans="1:3" x14ac:dyDescent="0.25">
      <c r="A25" s="20" t="s">
        <v>66</v>
      </c>
      <c r="B25" s="29"/>
      <c r="C25" s="29"/>
    </row>
    <row r="26" ht="18" customHeight="1" spans="1:3" x14ac:dyDescent="0.25">
      <c r="A26" s="20" t="s">
        <v>233</v>
      </c>
      <c r="B26" s="12"/>
      <c r="C26" s="12"/>
    </row>
    <row r="27" ht="18" customHeight="1" spans="1:3" x14ac:dyDescent="0.25">
      <c r="A27" s="20" t="s">
        <v>234</v>
      </c>
      <c r="B27" s="29"/>
      <c r="C27" s="29"/>
    </row>
    <row r="28" ht="18" customHeight="1" spans="1:3" x14ac:dyDescent="0.25">
      <c r="A28" s="20" t="s">
        <v>208</v>
      </c>
      <c r="B28" s="12"/>
      <c r="C28" s="12"/>
    </row>
    <row r="29" ht="18" customHeight="1" spans="1:3" x14ac:dyDescent="0.25">
      <c r="A29" s="20" t="s">
        <v>61</v>
      </c>
      <c r="B29" s="29"/>
      <c r="C29" s="29"/>
    </row>
    <row r="30" ht="18" customHeight="1" spans="1:3" x14ac:dyDescent="0.25">
      <c r="A30" s="20" t="s">
        <v>60</v>
      </c>
      <c r="B30" s="12"/>
      <c r="C30" s="12"/>
    </row>
    <row r="31" ht="18" customHeight="1" spans="1:3" x14ac:dyDescent="0.25">
      <c r="A31" s="20" t="s">
        <v>235</v>
      </c>
      <c r="B31" s="29"/>
      <c r="C31" s="29"/>
    </row>
    <row r="32" ht="18" customHeight="1" spans="1:3" x14ac:dyDescent="0.25">
      <c r="A32" s="20" t="s">
        <v>236</v>
      </c>
      <c r="B32" s="12"/>
      <c r="C32" s="12"/>
    </row>
    <row r="33" ht="18" customHeight="1" spans="1:3" x14ac:dyDescent="0.25">
      <c r="A33" s="20" t="s">
        <v>237</v>
      </c>
      <c r="B33" s="29"/>
      <c r="C33" s="29"/>
    </row>
    <row r="34" ht="18" customHeight="1" spans="1:3" x14ac:dyDescent="0.25">
      <c r="A34" s="20" t="s">
        <v>238</v>
      </c>
      <c r="B34" s="12"/>
      <c r="C34" s="12"/>
    </row>
    <row r="35" ht="18" customHeight="1" spans="1:3" x14ac:dyDescent="0.25">
      <c r="A35" s="23" t="s">
        <v>56</v>
      </c>
      <c r="B35" s="29"/>
      <c r="C35" s="29"/>
    </row>
    <row r="36" ht="18" customHeight="1" spans="1:3" x14ac:dyDescent="0.25">
      <c r="A36" s="23" t="s">
        <v>56</v>
      </c>
      <c r="B36" s="12"/>
      <c r="C36" s="12"/>
    </row>
    <row r="37" ht="18" customHeight="1" spans="1:3" x14ac:dyDescent="0.25">
      <c r="A37" s="23" t="s">
        <v>56</v>
      </c>
      <c r="B37" s="29"/>
      <c r="C37" s="29"/>
    </row>
    <row r="38" ht="18" customHeight="1" spans="1:3" x14ac:dyDescent="0.25">
      <c r="A38" s="23" t="s">
        <v>56</v>
      </c>
      <c r="B38" s="12"/>
      <c r="C38" s="12"/>
    </row>
  </sheetData>
  <sheetProtection sheet="1" algorithmName="SHA-512" hashValue="u7a+a46/kPET5iivQNTzmwTXbEZa/eUGT70JpwAiufNQM/YWfl9FhTMqiN8lltoU7+Ww8xx/Q28kw+M6ziu7mg==" saltValue="uMfPbUp8O/STWs0dg+Tcu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FormatPr defaultRowHeight="20" outlineLevelRow="0" outlineLevelCol="0" x14ac:dyDescent="55" customHeight="1"/>
  <cols>
    <col min="1" max="1" width="2" customWidth="1"/>
    <col min="2" max="2" width="16" customWidth="1"/>
    <col min="3" max="3" width="38" customWidth="1"/>
    <col min="4" max="5" width="12" customWidth="1"/>
    <col min="6" max="7" width="16" customWidth="1"/>
  </cols>
  <sheetData>
    <row r="1" ht="22" customHeight="1" spans="1:7" x14ac:dyDescent="0.25">
      <c r="A1" s="1" t="s">
        <v>0</v>
      </c>
      <c r="B1" s="2"/>
      <c r="C1" s="2"/>
      <c r="D1" s="2"/>
      <c r="E1" s="2"/>
      <c r="F1" s="2"/>
      <c r="G1" s="2"/>
    </row>
    <row r="2" ht="16" customHeight="1" spans="1:7" x14ac:dyDescent="0.25">
      <c r="A2" s="3" t="s">
        <v>1</v>
      </c>
      <c r="B2" s="4"/>
      <c r="C2" s="4"/>
      <c r="D2" s="4"/>
      <c r="E2" s="4"/>
      <c r="F2" s="4"/>
      <c r="G2" s="4"/>
    </row>
    <row r="3" ht="18" customHeight="1" spans="1:7" x14ac:dyDescent="0.25">
      <c r="A3" s="5" t="s">
        <v>239</v>
      </c>
      <c r="B3" s="4"/>
      <c r="C3" s="4"/>
      <c r="D3" s="4"/>
      <c r="E3" s="4"/>
      <c r="F3" s="4"/>
      <c r="G3" s="4"/>
    </row>
    <row r="4" ht="6" customHeight="1" x14ac:dyDescent="0.25"/>
    <row r="5" spans="6:7" x14ac:dyDescent="0.25">
      <c r="F5" s="53" t="s">
        <v>240</v>
      </c>
      <c r="G5" s="54"/>
    </row>
    <row r="6" ht="22" customHeight="1" spans="2:3" x14ac:dyDescent="0.25">
      <c r="B6" s="6" t="s">
        <v>201</v>
      </c>
      <c r="C6" s="12"/>
    </row>
    <row r="7" ht="22" customHeight="1" spans="2:3" x14ac:dyDescent="0.25">
      <c r="B7" s="6" t="s">
        <v>241</v>
      </c>
      <c r="C7" s="12"/>
    </row>
    <row r="8" ht="22" customHeight="1" spans="2:3" x14ac:dyDescent="0.25">
      <c r="B8" s="6" t="s">
        <v>242</v>
      </c>
      <c r="C8" s="12"/>
    </row>
    <row r="9" ht="22" customHeight="1" spans="2:3" x14ac:dyDescent="0.25">
      <c r="B9" s="6" t="s">
        <v>243</v>
      </c>
      <c r="C9" s="12"/>
    </row>
    <row r="10" ht="22" customHeight="1" spans="2:3" x14ac:dyDescent="0.25">
      <c r="B10" s="6" t="s">
        <v>244</v>
      </c>
      <c r="C10" s="12"/>
    </row>
    <row r="11" ht="22" customHeight="1" spans="2:3" x14ac:dyDescent="0.25">
      <c r="B11" s="6" t="s">
        <v>245</v>
      </c>
      <c r="C11" s="12"/>
    </row>
    <row r="13" ht="19" customHeight="1" spans="1:7" x14ac:dyDescent="0.25">
      <c r="A13" s="18" t="s">
        <v>56</v>
      </c>
      <c r="B13" s="18" t="s">
        <v>246</v>
      </c>
      <c r="C13" s="18" t="s">
        <v>56</v>
      </c>
      <c r="D13" s="18" t="s">
        <v>56</v>
      </c>
      <c r="E13" s="18" t="s">
        <v>56</v>
      </c>
      <c r="F13" s="18" t="s">
        <v>247</v>
      </c>
      <c r="G13" s="18" t="s">
        <v>248</v>
      </c>
    </row>
    <row r="14" ht="22" customHeight="1" spans="1:7" x14ac:dyDescent="0.25">
      <c r="A14" s="12"/>
      <c r="B14" s="12"/>
      <c r="C14" s="12"/>
      <c r="D14" s="12"/>
      <c r="E14" s="12"/>
      <c r="F14" s="12"/>
      <c r="G14" s="26"/>
    </row>
    <row r="15" ht="22" customHeight="1" spans="1:7" x14ac:dyDescent="0.25">
      <c r="A15" s="29"/>
      <c r="B15" s="29"/>
      <c r="C15" s="29"/>
      <c r="D15" s="29"/>
      <c r="E15" s="29"/>
      <c r="F15" s="29"/>
      <c r="G15" s="31"/>
    </row>
    <row r="16" ht="22" customHeight="1" spans="1:7" x14ac:dyDescent="0.25">
      <c r="A16" s="12"/>
      <c r="B16" s="12"/>
      <c r="C16" s="12"/>
      <c r="D16" s="12"/>
      <c r="E16" s="12"/>
      <c r="F16" s="12"/>
      <c r="G16" s="26"/>
    </row>
    <row r="17" ht="22" customHeight="1" spans="1:7" x14ac:dyDescent="0.25">
      <c r="A17" s="29"/>
      <c r="B17" s="29"/>
      <c r="C17" s="29"/>
      <c r="D17" s="29"/>
      <c r="E17" s="29"/>
      <c r="F17" s="29"/>
      <c r="G17" s="31"/>
    </row>
    <row r="18" ht="22" customHeight="1" spans="1:7" x14ac:dyDescent="0.25">
      <c r="A18" s="12"/>
      <c r="B18" s="12"/>
      <c r="C18" s="12"/>
      <c r="D18" s="12"/>
      <c r="E18" s="12"/>
      <c r="F18" s="12"/>
      <c r="G18" s="26"/>
    </row>
    <row r="19" ht="22" customHeight="1" spans="1:7" x14ac:dyDescent="0.25">
      <c r="A19" s="29"/>
      <c r="B19" s="29"/>
      <c r="C19" s="29"/>
      <c r="D19" s="29"/>
      <c r="E19" s="29"/>
      <c r="F19" s="29"/>
      <c r="G19" s="31"/>
    </row>
    <row r="20" ht="22" customHeight="1" spans="1:7" x14ac:dyDescent="0.25">
      <c r="A20" s="12"/>
      <c r="B20" s="12"/>
      <c r="C20" s="12"/>
      <c r="D20" s="12"/>
      <c r="E20" s="12"/>
      <c r="F20" s="12"/>
      <c r="G20" s="26"/>
    </row>
    <row r="21" ht="22" customHeight="1" spans="1:7" x14ac:dyDescent="0.25">
      <c r="A21" s="29"/>
      <c r="B21" s="29"/>
      <c r="C21" s="29"/>
      <c r="D21" s="29"/>
      <c r="E21" s="29"/>
      <c r="F21" s="29"/>
      <c r="G21" s="31"/>
    </row>
    <row r="22" ht="22" customHeight="1" spans="1:7" x14ac:dyDescent="0.25">
      <c r="A22" s="12"/>
      <c r="B22" s="12"/>
      <c r="C22" s="12"/>
      <c r="D22" s="12"/>
      <c r="E22" s="12"/>
      <c r="F22" s="12"/>
      <c r="G22" s="26"/>
    </row>
    <row r="23" ht="22" customHeight="1" spans="1:7" x14ac:dyDescent="0.25">
      <c r="A23" s="29"/>
      <c r="B23" s="29"/>
      <c r="C23" s="29"/>
      <c r="D23" s="29"/>
      <c r="E23" s="29"/>
      <c r="F23" s="29"/>
      <c r="G23" s="31"/>
    </row>
    <row r="24" ht="22" customHeight="1" spans="1:7" x14ac:dyDescent="0.25">
      <c r="A24" s="12"/>
      <c r="B24" s="12"/>
      <c r="C24" s="12"/>
      <c r="D24" s="12"/>
      <c r="E24" s="12"/>
      <c r="F24" s="12"/>
      <c r="G24" s="26"/>
    </row>
    <row r="25" ht="22" customHeight="1" spans="1:7" x14ac:dyDescent="0.25">
      <c r="A25" s="29"/>
      <c r="B25" s="29"/>
      <c r="C25" s="29"/>
      <c r="D25" s="29"/>
      <c r="E25" s="29"/>
      <c r="F25" s="29"/>
      <c r="G25" s="31"/>
    </row>
    <row r="27" ht="22" customHeight="1" spans="6:7" x14ac:dyDescent="0.25">
      <c r="F27" s="55" t="s">
        <v>249</v>
      </c>
      <c r="G27" s="38">
        <f>SUM(G14:G25)</f>
      </c>
    </row>
    <row r="28" ht="22" customHeight="1" spans="6:7" x14ac:dyDescent="0.25">
      <c r="F28" s="55" t="s">
        <v>250</v>
      </c>
      <c r="G28" s="26">
        <v>0</v>
      </c>
    </row>
    <row r="29" ht="22" customHeight="1" spans="6:7" x14ac:dyDescent="0.25">
      <c r="F29" s="55" t="s">
        <v>251</v>
      </c>
      <c r="G29" s="37">
        <f>(G27+G28)*0.20</f>
      </c>
    </row>
    <row r="30" ht="24" customHeight="1" spans="6:7" x14ac:dyDescent="0.25">
      <c r="F30" s="56" t="s">
        <v>252</v>
      </c>
      <c r="G30" s="57">
        <f>G27+G28+G29</f>
      </c>
    </row>
    <row r="32" ht="18" customHeight="1" spans="2:3" x14ac:dyDescent="0.25">
      <c r="B32" s="58" t="s">
        <v>253</v>
      </c>
      <c r="C32" s="12"/>
    </row>
    <row r="33" ht="13" customHeight="1" spans="3:3" x14ac:dyDescent="0.25">
      <c r="C33" s="59" t="s">
        <v>254</v>
      </c>
    </row>
    <row r="35" ht="18" customHeight="1" spans="2:3" x14ac:dyDescent="0.25">
      <c r="B35" s="58" t="s">
        <v>253</v>
      </c>
      <c r="C35" s="12"/>
    </row>
    <row r="36" ht="13" customHeight="1" spans="3:3" x14ac:dyDescent="0.25">
      <c r="C36" s="59" t="s">
        <v>255</v>
      </c>
    </row>
  </sheetData>
  <sheetProtection sheet="1" algorithmName="SHA-512" hashValue="z4Znc1+U4ZoRlS/P+LfN4N1sAr1hyFb6jpXRMswyomwsTr2ZPI7dmNCu3HU8Y6IUZN0BI49ur6qiorv9jYluwQ==" saltValue="kYCpBMRHg7rOoZdi5wL7MQ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2" width="4" customWidth="1"/>
    <col min="3" max="3" width="26" customWidth="1"/>
    <col min="4" max="4" width="22" customWidth="1"/>
    <col min="5" max="5" width="16" customWidth="1"/>
    <col min="6" max="6" width="26" customWidth="1"/>
    <col min="7" max="10" width="12" customWidth="1"/>
    <col min="11" max="11" width="10" customWidth="1"/>
    <col min="12" max="12" width="6" customWidth="1"/>
    <col min="13" max="13" width="8" customWidth="1"/>
  </cols>
  <sheetData>
    <row r="1" ht="22" customHeight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" customHeight="1" spans="1:13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 x14ac:dyDescent="0.25">
      <c r="A3" s="5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6" customHeight="1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9" customHeight="1" spans="1:13" x14ac:dyDescent="0.25">
      <c r="A5" s="18" t="s">
        <v>40</v>
      </c>
      <c r="B5" s="18" t="s">
        <v>41</v>
      </c>
      <c r="C5" s="18" t="s">
        <v>42</v>
      </c>
      <c r="D5" s="18" t="s">
        <v>43</v>
      </c>
      <c r="E5" s="18" t="s">
        <v>44</v>
      </c>
      <c r="F5" s="18" t="s">
        <v>45</v>
      </c>
      <c r="G5" s="18" t="s">
        <v>46</v>
      </c>
      <c r="H5" s="18" t="s">
        <v>47</v>
      </c>
      <c r="I5" s="18" t="s">
        <v>48</v>
      </c>
      <c r="J5" s="18" t="s">
        <v>49</v>
      </c>
      <c r="K5" s="18" t="s">
        <v>50</v>
      </c>
      <c r="L5" s="18" t="s">
        <v>51</v>
      </c>
      <c r="M5" s="18" t="s">
        <v>52</v>
      </c>
    </row>
    <row r="6" ht="16" customHeight="1" spans="1:13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18" customHeight="1" spans="1:13" x14ac:dyDescent="0.25">
      <c r="A7" s="19">
        <v>1</v>
      </c>
      <c r="B7" s="12"/>
      <c r="C7" s="20" t="s">
        <v>54</v>
      </c>
      <c r="D7" s="12"/>
      <c r="E7" s="12"/>
      <c r="F7" s="12"/>
      <c r="G7" s="21"/>
      <c r="H7" s="22"/>
      <c r="I7" s="22"/>
      <c r="J7" s="22"/>
      <c r="K7" s="22"/>
      <c r="L7" s="22"/>
      <c r="M7" s="22"/>
    </row>
    <row r="8" ht="18" customHeight="1" spans="1:13" x14ac:dyDescent="0.25">
      <c r="A8" s="19">
        <v>2</v>
      </c>
      <c r="B8" s="12"/>
      <c r="C8" s="20" t="s">
        <v>55</v>
      </c>
      <c r="D8" s="12"/>
      <c r="E8" s="12"/>
      <c r="F8" s="12"/>
      <c r="G8" s="21"/>
      <c r="H8" s="22"/>
      <c r="I8" s="22"/>
      <c r="J8" s="22"/>
      <c r="K8" s="22"/>
      <c r="L8" s="22"/>
      <c r="M8" s="22"/>
    </row>
    <row r="9" ht="18" customHeight="1" spans="1:13" x14ac:dyDescent="0.25">
      <c r="A9" s="19">
        <v>3</v>
      </c>
      <c r="B9" s="12"/>
      <c r="C9" s="23" t="s">
        <v>56</v>
      </c>
      <c r="D9" s="12"/>
      <c r="E9" s="12"/>
      <c r="F9" s="12"/>
      <c r="G9" s="21"/>
      <c r="H9" s="22"/>
      <c r="I9" s="22"/>
      <c r="J9" s="22"/>
      <c r="K9" s="22"/>
      <c r="L9" s="22"/>
      <c r="M9" s="22"/>
    </row>
    <row r="10" ht="16" customHeight="1" spans="1:13" x14ac:dyDescent="0.25">
      <c r="A10" s="9" t="s">
        <v>57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8" customHeight="1" spans="1:13" x14ac:dyDescent="0.25">
      <c r="A11" s="19">
        <v>4</v>
      </c>
      <c r="B11" s="12"/>
      <c r="C11" s="20" t="s">
        <v>58</v>
      </c>
      <c r="D11" s="12"/>
      <c r="E11" s="12"/>
      <c r="F11" s="12"/>
      <c r="G11" s="21"/>
      <c r="H11" s="22"/>
      <c r="I11" s="22"/>
      <c r="J11" s="22"/>
      <c r="K11" s="22"/>
      <c r="L11" s="22"/>
      <c r="M11" s="22"/>
    </row>
    <row r="12" ht="18" customHeight="1" spans="1:13" x14ac:dyDescent="0.25">
      <c r="A12" s="19">
        <v>5</v>
      </c>
      <c r="B12" s="12"/>
      <c r="C12" s="20" t="s">
        <v>59</v>
      </c>
      <c r="D12" s="12"/>
      <c r="E12" s="12"/>
      <c r="F12" s="12"/>
      <c r="G12" s="21"/>
      <c r="H12" s="22"/>
      <c r="I12" s="22"/>
      <c r="J12" s="22"/>
      <c r="K12" s="22"/>
      <c r="L12" s="22"/>
      <c r="M12" s="22"/>
    </row>
    <row r="13" ht="18" customHeight="1" spans="1:13" x14ac:dyDescent="0.25">
      <c r="A13" s="19">
        <v>6</v>
      </c>
      <c r="B13" s="12"/>
      <c r="C13" s="20" t="s">
        <v>60</v>
      </c>
      <c r="D13" s="12"/>
      <c r="E13" s="12"/>
      <c r="F13" s="12"/>
      <c r="G13" s="21"/>
      <c r="H13" s="22"/>
      <c r="I13" s="22"/>
      <c r="J13" s="22"/>
      <c r="K13" s="22"/>
      <c r="L13" s="22"/>
      <c r="M13" s="22"/>
    </row>
    <row r="14" ht="18" customHeight="1" spans="1:13" x14ac:dyDescent="0.25">
      <c r="A14" s="19">
        <v>7</v>
      </c>
      <c r="B14" s="12"/>
      <c r="C14" s="20" t="s">
        <v>61</v>
      </c>
      <c r="D14" s="12"/>
      <c r="E14" s="12"/>
      <c r="F14" s="12"/>
      <c r="G14" s="21"/>
      <c r="H14" s="22"/>
      <c r="I14" s="22"/>
      <c r="J14" s="22"/>
      <c r="K14" s="22"/>
      <c r="L14" s="22"/>
      <c r="M14" s="22"/>
    </row>
    <row r="15" ht="18" customHeight="1" spans="1:13" x14ac:dyDescent="0.25">
      <c r="A15" s="19">
        <v>8</v>
      </c>
      <c r="B15" s="12"/>
      <c r="C15" s="23" t="s">
        <v>56</v>
      </c>
      <c r="D15" s="12"/>
      <c r="E15" s="12"/>
      <c r="F15" s="12"/>
      <c r="G15" s="21"/>
      <c r="H15" s="22"/>
      <c r="I15" s="22"/>
      <c r="J15" s="22"/>
      <c r="K15" s="22"/>
      <c r="L15" s="22"/>
      <c r="M15" s="22"/>
    </row>
    <row r="16" ht="16" customHeight="1" spans="1:13" x14ac:dyDescent="0.25">
      <c r="A16" s="9" t="s">
        <v>62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ht="18" customHeight="1" spans="1:13" x14ac:dyDescent="0.25">
      <c r="A17" s="19">
        <v>9</v>
      </c>
      <c r="B17" s="12"/>
      <c r="C17" s="20" t="s">
        <v>63</v>
      </c>
      <c r="D17" s="12"/>
      <c r="E17" s="12"/>
      <c r="F17" s="12"/>
      <c r="G17" s="21"/>
      <c r="H17" s="22"/>
      <c r="I17" s="22"/>
      <c r="J17" s="22"/>
      <c r="K17" s="22"/>
      <c r="L17" s="22"/>
      <c r="M17" s="22"/>
    </row>
    <row r="18" ht="18" customHeight="1" spans="1:13" x14ac:dyDescent="0.25">
      <c r="A18" s="19">
        <v>10</v>
      </c>
      <c r="B18" s="12"/>
      <c r="C18" s="20" t="s">
        <v>64</v>
      </c>
      <c r="D18" s="12"/>
      <c r="E18" s="12"/>
      <c r="F18" s="12"/>
      <c r="G18" s="21"/>
      <c r="H18" s="22"/>
      <c r="I18" s="22"/>
      <c r="J18" s="22"/>
      <c r="K18" s="22"/>
      <c r="L18" s="22"/>
      <c r="M18" s="22"/>
    </row>
    <row r="19" ht="18" customHeight="1" spans="1:13" x14ac:dyDescent="0.25">
      <c r="A19" s="19">
        <v>11</v>
      </c>
      <c r="B19" s="12"/>
      <c r="C19" s="20" t="s">
        <v>65</v>
      </c>
      <c r="D19" s="12"/>
      <c r="E19" s="12"/>
      <c r="F19" s="12"/>
      <c r="G19" s="21"/>
      <c r="H19" s="22"/>
      <c r="I19" s="22"/>
      <c r="J19" s="22"/>
      <c r="K19" s="22"/>
      <c r="L19" s="22"/>
      <c r="M19" s="22"/>
    </row>
    <row r="20" ht="18" customHeight="1" spans="1:13" x14ac:dyDescent="0.25">
      <c r="A20" s="19">
        <v>12</v>
      </c>
      <c r="B20" s="12"/>
      <c r="C20" s="20" t="s">
        <v>66</v>
      </c>
      <c r="D20" s="12"/>
      <c r="E20" s="12"/>
      <c r="F20" s="12"/>
      <c r="G20" s="21"/>
      <c r="H20" s="22"/>
      <c r="I20" s="22"/>
      <c r="J20" s="22"/>
      <c r="K20" s="22"/>
      <c r="L20" s="22"/>
      <c r="M20" s="22"/>
    </row>
    <row r="21" ht="18" customHeight="1" spans="1:13" x14ac:dyDescent="0.25">
      <c r="A21" s="19">
        <v>13</v>
      </c>
      <c r="B21" s="12"/>
      <c r="C21" s="20" t="s">
        <v>67</v>
      </c>
      <c r="D21" s="12"/>
      <c r="E21" s="12"/>
      <c r="F21" s="12"/>
      <c r="G21" s="21"/>
      <c r="H21" s="22"/>
      <c r="I21" s="22"/>
      <c r="J21" s="22"/>
      <c r="K21" s="22"/>
      <c r="L21" s="22"/>
      <c r="M21" s="22"/>
    </row>
    <row r="22" ht="18" customHeight="1" spans="1:13" x14ac:dyDescent="0.25">
      <c r="A22" s="19">
        <v>14</v>
      </c>
      <c r="B22" s="12"/>
      <c r="C22" s="20" t="s">
        <v>68</v>
      </c>
      <c r="D22" s="12"/>
      <c r="E22" s="12"/>
      <c r="F22" s="12"/>
      <c r="G22" s="21"/>
      <c r="H22" s="22"/>
      <c r="I22" s="22"/>
      <c r="J22" s="22"/>
      <c r="K22" s="22"/>
      <c r="L22" s="22"/>
      <c r="M22" s="22"/>
    </row>
    <row r="23" ht="18" customHeight="1" spans="1:13" x14ac:dyDescent="0.25">
      <c r="A23" s="19">
        <v>15</v>
      </c>
      <c r="B23" s="12"/>
      <c r="C23" s="20" t="s">
        <v>69</v>
      </c>
      <c r="D23" s="12"/>
      <c r="E23" s="12"/>
      <c r="F23" s="12"/>
      <c r="G23" s="21"/>
      <c r="H23" s="22"/>
      <c r="I23" s="22"/>
      <c r="J23" s="22"/>
      <c r="K23" s="22"/>
      <c r="L23" s="22"/>
      <c r="M23" s="22"/>
    </row>
    <row r="24" ht="18" customHeight="1" spans="1:13" x14ac:dyDescent="0.25">
      <c r="A24" s="19">
        <v>16</v>
      </c>
      <c r="B24" s="12"/>
      <c r="C24" s="20" t="s">
        <v>70</v>
      </c>
      <c r="D24" s="12"/>
      <c r="E24" s="12"/>
      <c r="F24" s="12"/>
      <c r="G24" s="21"/>
      <c r="H24" s="22"/>
      <c r="I24" s="22"/>
      <c r="J24" s="22"/>
      <c r="K24" s="22"/>
      <c r="L24" s="22"/>
      <c r="M24" s="22"/>
    </row>
    <row r="25" ht="18" customHeight="1" spans="1:13" x14ac:dyDescent="0.25">
      <c r="A25" s="19">
        <v>17</v>
      </c>
      <c r="B25" s="12"/>
      <c r="C25" s="20" t="s">
        <v>71</v>
      </c>
      <c r="D25" s="12"/>
      <c r="E25" s="12"/>
      <c r="F25" s="12"/>
      <c r="G25" s="21"/>
      <c r="H25" s="22"/>
      <c r="I25" s="22"/>
      <c r="J25" s="22"/>
      <c r="K25" s="22"/>
      <c r="L25" s="22"/>
      <c r="M25" s="22"/>
    </row>
    <row r="26" ht="18" customHeight="1" spans="1:13" x14ac:dyDescent="0.25">
      <c r="A26" s="19">
        <v>18</v>
      </c>
      <c r="B26" s="12"/>
      <c r="C26" s="20" t="s">
        <v>72</v>
      </c>
      <c r="D26" s="12"/>
      <c r="E26" s="12"/>
      <c r="F26" s="12"/>
      <c r="G26" s="21"/>
      <c r="H26" s="22"/>
      <c r="I26" s="22"/>
      <c r="J26" s="22"/>
      <c r="K26" s="22"/>
      <c r="L26" s="22"/>
      <c r="M26" s="22"/>
    </row>
    <row r="27" ht="18" customHeight="1" spans="1:13" x14ac:dyDescent="0.25">
      <c r="A27" s="19">
        <v>19</v>
      </c>
      <c r="B27" s="12"/>
      <c r="C27" s="20" t="s">
        <v>73</v>
      </c>
      <c r="D27" s="12"/>
      <c r="E27" s="12"/>
      <c r="F27" s="12"/>
      <c r="G27" s="21"/>
      <c r="H27" s="22"/>
      <c r="I27" s="22"/>
      <c r="J27" s="22"/>
      <c r="K27" s="22"/>
      <c r="L27" s="22"/>
      <c r="M27" s="22"/>
    </row>
    <row r="28" ht="18" customHeight="1" spans="1:13" x14ac:dyDescent="0.25">
      <c r="A28" s="19">
        <v>20</v>
      </c>
      <c r="B28" s="12"/>
      <c r="C28" s="20" t="s">
        <v>74</v>
      </c>
      <c r="D28" s="12"/>
      <c r="E28" s="12"/>
      <c r="F28" s="12"/>
      <c r="G28" s="21"/>
      <c r="H28" s="22"/>
      <c r="I28" s="22"/>
      <c r="J28" s="22"/>
      <c r="K28" s="22"/>
      <c r="L28" s="22"/>
      <c r="M28" s="22"/>
    </row>
    <row r="29" ht="18" customHeight="1" spans="1:13" x14ac:dyDescent="0.25">
      <c r="A29" s="19">
        <v>21</v>
      </c>
      <c r="B29" s="12"/>
      <c r="C29" s="20" t="s">
        <v>74</v>
      </c>
      <c r="D29" s="12"/>
      <c r="E29" s="12"/>
      <c r="F29" s="12"/>
      <c r="G29" s="21"/>
      <c r="H29" s="22"/>
      <c r="I29" s="22"/>
      <c r="J29" s="22"/>
      <c r="K29" s="22"/>
      <c r="L29" s="22"/>
      <c r="M29" s="22"/>
    </row>
    <row r="30" ht="18" customHeight="1" spans="1:13" x14ac:dyDescent="0.25">
      <c r="A30" s="19">
        <v>22</v>
      </c>
      <c r="B30" s="12"/>
      <c r="C30" s="23" t="s">
        <v>56</v>
      </c>
      <c r="D30" s="12"/>
      <c r="E30" s="12"/>
      <c r="F30" s="12"/>
      <c r="G30" s="21"/>
      <c r="H30" s="22"/>
      <c r="I30" s="22"/>
      <c r="J30" s="22"/>
      <c r="K30" s="22"/>
      <c r="L30" s="22"/>
      <c r="M30" s="22"/>
    </row>
    <row r="31" ht="18" customHeight="1" spans="1:13" x14ac:dyDescent="0.25">
      <c r="A31" s="19">
        <v>23</v>
      </c>
      <c r="B31" s="12"/>
      <c r="C31" s="23" t="s">
        <v>56</v>
      </c>
      <c r="D31" s="12"/>
      <c r="E31" s="12"/>
      <c r="F31" s="12"/>
      <c r="G31" s="21"/>
      <c r="H31" s="22"/>
      <c r="I31" s="22"/>
      <c r="J31" s="22"/>
      <c r="K31" s="22"/>
      <c r="L31" s="22"/>
      <c r="M31" s="22"/>
    </row>
    <row r="32" ht="16" customHeight="1" spans="1:13" x14ac:dyDescent="0.25">
      <c r="A32" s="9" t="s">
        <v>75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ht="18" customHeight="1" spans="1:13" x14ac:dyDescent="0.25">
      <c r="A33" s="19">
        <v>24</v>
      </c>
      <c r="B33" s="12"/>
      <c r="C33" s="20" t="s">
        <v>76</v>
      </c>
      <c r="D33" s="12"/>
      <c r="E33" s="12"/>
      <c r="F33" s="12"/>
      <c r="G33" s="21"/>
      <c r="H33" s="22"/>
      <c r="I33" s="22"/>
      <c r="J33" s="22"/>
      <c r="K33" s="22"/>
      <c r="L33" s="22"/>
      <c r="M33" s="22"/>
    </row>
    <row r="34" ht="18" customHeight="1" spans="1:13" x14ac:dyDescent="0.25">
      <c r="A34" s="19">
        <v>25</v>
      </c>
      <c r="B34" s="12"/>
      <c r="C34" s="20" t="s">
        <v>77</v>
      </c>
      <c r="D34" s="12"/>
      <c r="E34" s="12"/>
      <c r="F34" s="12"/>
      <c r="G34" s="21"/>
      <c r="H34" s="22"/>
      <c r="I34" s="22"/>
      <c r="J34" s="22"/>
      <c r="K34" s="22"/>
      <c r="L34" s="22"/>
      <c r="M34" s="22"/>
    </row>
    <row r="35" ht="18" customHeight="1" spans="1:13" x14ac:dyDescent="0.25">
      <c r="A35" s="19">
        <v>26</v>
      </c>
      <c r="B35" s="12"/>
      <c r="C35" s="20" t="s">
        <v>78</v>
      </c>
      <c r="D35" s="12"/>
      <c r="E35" s="12"/>
      <c r="F35" s="12"/>
      <c r="G35" s="21"/>
      <c r="H35" s="22"/>
      <c r="I35" s="22"/>
      <c r="J35" s="22"/>
      <c r="K35" s="22"/>
      <c r="L35" s="22"/>
      <c r="M35" s="22"/>
    </row>
    <row r="36" ht="18" customHeight="1" spans="1:13" x14ac:dyDescent="0.25">
      <c r="A36" s="19">
        <v>27</v>
      </c>
      <c r="B36" s="12"/>
      <c r="C36" s="20" t="s">
        <v>79</v>
      </c>
      <c r="D36" s="12"/>
      <c r="E36" s="12"/>
      <c r="F36" s="12"/>
      <c r="G36" s="21"/>
      <c r="H36" s="22"/>
      <c r="I36" s="22"/>
      <c r="J36" s="22"/>
      <c r="K36" s="22"/>
      <c r="L36" s="22"/>
      <c r="M36" s="22"/>
    </row>
    <row r="37" ht="18" customHeight="1" spans="1:13" x14ac:dyDescent="0.25">
      <c r="A37" s="19">
        <v>28</v>
      </c>
      <c r="B37" s="12"/>
      <c r="C37" s="20" t="s">
        <v>80</v>
      </c>
      <c r="D37" s="12"/>
      <c r="E37" s="12"/>
      <c r="F37" s="12"/>
      <c r="G37" s="21"/>
      <c r="H37" s="22"/>
      <c r="I37" s="22"/>
      <c r="J37" s="22"/>
      <c r="K37" s="22"/>
      <c r="L37" s="22"/>
      <c r="M37" s="22"/>
    </row>
    <row r="38" ht="18" customHeight="1" spans="1:13" x14ac:dyDescent="0.25">
      <c r="A38" s="19">
        <v>29</v>
      </c>
      <c r="B38" s="12"/>
      <c r="C38" s="20" t="s">
        <v>81</v>
      </c>
      <c r="D38" s="12"/>
      <c r="E38" s="12"/>
      <c r="F38" s="12"/>
      <c r="G38" s="21"/>
      <c r="H38" s="22"/>
      <c r="I38" s="22"/>
      <c r="J38" s="22"/>
      <c r="K38" s="22"/>
      <c r="L38" s="22"/>
      <c r="M38" s="22"/>
    </row>
    <row r="39" ht="18" customHeight="1" spans="1:13" x14ac:dyDescent="0.25">
      <c r="A39" s="19">
        <v>30</v>
      </c>
      <c r="B39" s="12"/>
      <c r="C39" s="23" t="s">
        <v>56</v>
      </c>
      <c r="D39" s="12"/>
      <c r="E39" s="12"/>
      <c r="F39" s="12"/>
      <c r="G39" s="21"/>
      <c r="H39" s="22"/>
      <c r="I39" s="22"/>
      <c r="J39" s="22"/>
      <c r="K39" s="22"/>
      <c r="L39" s="22"/>
      <c r="M39" s="22"/>
    </row>
    <row r="40" ht="16" customHeight="1" spans="1:13" x14ac:dyDescent="0.25">
      <c r="A40" s="9" t="s">
        <v>82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ht="18" customHeight="1" spans="1:13" x14ac:dyDescent="0.25">
      <c r="A41" s="19">
        <v>31</v>
      </c>
      <c r="B41" s="12"/>
      <c r="C41" s="20" t="s">
        <v>83</v>
      </c>
      <c r="D41" s="12"/>
      <c r="E41" s="12"/>
      <c r="F41" s="12"/>
      <c r="G41" s="21"/>
      <c r="H41" s="22"/>
      <c r="I41" s="22"/>
      <c r="J41" s="22"/>
      <c r="K41" s="22"/>
      <c r="L41" s="22"/>
      <c r="M41" s="22"/>
    </row>
    <row r="42" ht="18" customHeight="1" spans="1:13" x14ac:dyDescent="0.25">
      <c r="A42" s="19">
        <v>32</v>
      </c>
      <c r="B42" s="12"/>
      <c r="C42" s="20" t="s">
        <v>84</v>
      </c>
      <c r="D42" s="12"/>
      <c r="E42" s="12"/>
      <c r="F42" s="12"/>
      <c r="G42" s="21"/>
      <c r="H42" s="22"/>
      <c r="I42" s="22"/>
      <c r="J42" s="22"/>
      <c r="K42" s="22"/>
      <c r="L42" s="22"/>
      <c r="M42" s="22"/>
    </row>
    <row r="43" ht="18" customHeight="1" spans="1:13" x14ac:dyDescent="0.25">
      <c r="A43" s="19">
        <v>33</v>
      </c>
      <c r="B43" s="12"/>
      <c r="C43" s="20" t="s">
        <v>85</v>
      </c>
      <c r="D43" s="12"/>
      <c r="E43" s="12"/>
      <c r="F43" s="12"/>
      <c r="G43" s="21"/>
      <c r="H43" s="22"/>
      <c r="I43" s="22"/>
      <c r="J43" s="22"/>
      <c r="K43" s="22"/>
      <c r="L43" s="22"/>
      <c r="M43" s="22"/>
    </row>
    <row r="44" ht="18" customHeight="1" spans="1:13" x14ac:dyDescent="0.25">
      <c r="A44" s="19">
        <v>34</v>
      </c>
      <c r="B44" s="12"/>
      <c r="C44" s="20" t="s">
        <v>86</v>
      </c>
      <c r="D44" s="12"/>
      <c r="E44" s="12"/>
      <c r="F44" s="12"/>
      <c r="G44" s="21"/>
      <c r="H44" s="22"/>
      <c r="I44" s="22"/>
      <c r="J44" s="22"/>
      <c r="K44" s="22"/>
      <c r="L44" s="22"/>
      <c r="M44" s="22"/>
    </row>
    <row r="45" ht="18" customHeight="1" spans="1:13" x14ac:dyDescent="0.25">
      <c r="A45" s="19">
        <v>35</v>
      </c>
      <c r="B45" s="12"/>
      <c r="C45" s="20" t="s">
        <v>86</v>
      </c>
      <c r="D45" s="12"/>
      <c r="E45" s="12"/>
      <c r="F45" s="12"/>
      <c r="G45" s="21"/>
      <c r="H45" s="22"/>
      <c r="I45" s="22"/>
      <c r="J45" s="22"/>
      <c r="K45" s="22"/>
      <c r="L45" s="22"/>
      <c r="M45" s="22"/>
    </row>
    <row r="46" ht="18" customHeight="1" spans="1:13" x14ac:dyDescent="0.25">
      <c r="A46" s="19">
        <v>36</v>
      </c>
      <c r="B46" s="12"/>
      <c r="C46" s="23" t="s">
        <v>56</v>
      </c>
      <c r="D46" s="12"/>
      <c r="E46" s="12"/>
      <c r="F46" s="12"/>
      <c r="G46" s="21"/>
      <c r="H46" s="22"/>
      <c r="I46" s="22"/>
      <c r="J46" s="22"/>
      <c r="K46" s="22"/>
      <c r="L46" s="22"/>
      <c r="M46" s="22"/>
    </row>
    <row r="47" ht="16" customHeight="1" spans="1:13" x14ac:dyDescent="0.25">
      <c r="A47" s="9" t="s">
        <v>87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ht="18" customHeight="1" spans="1:13" x14ac:dyDescent="0.25">
      <c r="A48" s="19">
        <v>37</v>
      </c>
      <c r="B48" s="12"/>
      <c r="C48" s="20" t="s">
        <v>88</v>
      </c>
      <c r="D48" s="12"/>
      <c r="E48" s="12"/>
      <c r="F48" s="12"/>
      <c r="G48" s="21"/>
      <c r="H48" s="22"/>
      <c r="I48" s="22"/>
      <c r="J48" s="22"/>
      <c r="K48" s="22"/>
      <c r="L48" s="22"/>
      <c r="M48" s="22"/>
    </row>
    <row r="49" ht="18" customHeight="1" spans="1:13" x14ac:dyDescent="0.25">
      <c r="A49" s="19">
        <v>38</v>
      </c>
      <c r="B49" s="12"/>
      <c r="C49" s="20" t="s">
        <v>89</v>
      </c>
      <c r="D49" s="12"/>
      <c r="E49" s="12"/>
      <c r="F49" s="12"/>
      <c r="G49" s="21"/>
      <c r="H49" s="22"/>
      <c r="I49" s="22"/>
      <c r="J49" s="22"/>
      <c r="K49" s="22"/>
      <c r="L49" s="22"/>
      <c r="M49" s="22"/>
    </row>
    <row r="50" ht="18" customHeight="1" spans="1:13" x14ac:dyDescent="0.25">
      <c r="A50" s="19">
        <v>39</v>
      </c>
      <c r="B50" s="12"/>
      <c r="C50" s="20" t="s">
        <v>90</v>
      </c>
      <c r="D50" s="12"/>
      <c r="E50" s="12"/>
      <c r="F50" s="12"/>
      <c r="G50" s="21"/>
      <c r="H50" s="22"/>
      <c r="I50" s="22"/>
      <c r="J50" s="22"/>
      <c r="K50" s="22"/>
      <c r="L50" s="22"/>
      <c r="M50" s="22"/>
    </row>
    <row r="51" ht="18" customHeight="1" spans="1:13" x14ac:dyDescent="0.25">
      <c r="A51" s="19">
        <v>40</v>
      </c>
      <c r="B51" s="12"/>
      <c r="C51" s="20" t="s">
        <v>91</v>
      </c>
      <c r="D51" s="12"/>
      <c r="E51" s="12"/>
      <c r="F51" s="12"/>
      <c r="G51" s="21"/>
      <c r="H51" s="22"/>
      <c r="I51" s="22"/>
      <c r="J51" s="22"/>
      <c r="K51" s="22"/>
      <c r="L51" s="22"/>
      <c r="M51" s="22"/>
    </row>
    <row r="52" ht="18" customHeight="1" spans="1:13" x14ac:dyDescent="0.25">
      <c r="A52" s="19">
        <v>41</v>
      </c>
      <c r="B52" s="12"/>
      <c r="C52" s="23" t="s">
        <v>56</v>
      </c>
      <c r="D52" s="12"/>
      <c r="E52" s="12"/>
      <c r="F52" s="12"/>
      <c r="G52" s="21"/>
      <c r="H52" s="22"/>
      <c r="I52" s="22"/>
      <c r="J52" s="22"/>
      <c r="K52" s="22"/>
      <c r="L52" s="22"/>
      <c r="M52" s="22"/>
    </row>
    <row r="53" ht="16" customHeight="1" spans="1:13" x14ac:dyDescent="0.25">
      <c r="A53" s="9" t="s">
        <v>92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ht="18" customHeight="1" spans="1:13" x14ac:dyDescent="0.25">
      <c r="A54" s="19">
        <v>42</v>
      </c>
      <c r="B54" s="12"/>
      <c r="C54" s="20" t="s">
        <v>93</v>
      </c>
      <c r="D54" s="12"/>
      <c r="E54" s="12"/>
      <c r="F54" s="12"/>
      <c r="G54" s="21"/>
      <c r="H54" s="22"/>
      <c r="I54" s="22"/>
      <c r="J54" s="22"/>
      <c r="K54" s="22"/>
      <c r="L54" s="22"/>
      <c r="M54" s="22"/>
    </row>
    <row r="55" ht="18" customHeight="1" spans="1:13" x14ac:dyDescent="0.25">
      <c r="A55" s="19">
        <v>43</v>
      </c>
      <c r="B55" s="12"/>
      <c r="C55" s="20" t="s">
        <v>94</v>
      </c>
      <c r="D55" s="12"/>
      <c r="E55" s="12"/>
      <c r="F55" s="12"/>
      <c r="G55" s="21"/>
      <c r="H55" s="22"/>
      <c r="I55" s="22"/>
      <c r="J55" s="22"/>
      <c r="K55" s="22"/>
      <c r="L55" s="22"/>
      <c r="M55" s="22"/>
    </row>
    <row r="56" ht="18" customHeight="1" spans="1:13" x14ac:dyDescent="0.25">
      <c r="A56" s="19">
        <v>44</v>
      </c>
      <c r="B56" s="12"/>
      <c r="C56" s="20" t="s">
        <v>95</v>
      </c>
      <c r="D56" s="12"/>
      <c r="E56" s="12"/>
      <c r="F56" s="12"/>
      <c r="G56" s="21"/>
      <c r="H56" s="22"/>
      <c r="I56" s="22"/>
      <c r="J56" s="22"/>
      <c r="K56" s="22"/>
      <c r="L56" s="22"/>
      <c r="M56" s="22"/>
    </row>
    <row r="57" ht="18" customHeight="1" spans="1:13" x14ac:dyDescent="0.25">
      <c r="A57" s="19">
        <v>45</v>
      </c>
      <c r="B57" s="12"/>
      <c r="C57" s="20" t="s">
        <v>96</v>
      </c>
      <c r="D57" s="12"/>
      <c r="E57" s="12"/>
      <c r="F57" s="12"/>
      <c r="G57" s="21"/>
      <c r="H57" s="22"/>
      <c r="I57" s="22"/>
      <c r="J57" s="22"/>
      <c r="K57" s="22"/>
      <c r="L57" s="22"/>
      <c r="M57" s="22"/>
    </row>
    <row r="58" ht="18" customHeight="1" spans="1:13" x14ac:dyDescent="0.25">
      <c r="A58" s="19">
        <v>46</v>
      </c>
      <c r="B58" s="12"/>
      <c r="C58" s="20" t="s">
        <v>97</v>
      </c>
      <c r="D58" s="12"/>
      <c r="E58" s="12"/>
      <c r="F58" s="12"/>
      <c r="G58" s="21"/>
      <c r="H58" s="22"/>
      <c r="I58" s="22"/>
      <c r="J58" s="22"/>
      <c r="K58" s="22"/>
      <c r="L58" s="22"/>
      <c r="M58" s="22"/>
    </row>
    <row r="59" ht="18" customHeight="1" spans="1:13" x14ac:dyDescent="0.25">
      <c r="A59" s="19">
        <v>47</v>
      </c>
      <c r="B59" s="12"/>
      <c r="C59" s="23" t="s">
        <v>56</v>
      </c>
      <c r="D59" s="12"/>
      <c r="E59" s="12"/>
      <c r="F59" s="12"/>
      <c r="G59" s="21"/>
      <c r="H59" s="22"/>
      <c r="I59" s="22"/>
      <c r="J59" s="22"/>
      <c r="K59" s="22"/>
      <c r="L59" s="22"/>
      <c r="M59" s="22"/>
    </row>
    <row r="60" ht="16" customHeight="1" spans="1:13" x14ac:dyDescent="0.25">
      <c r="A60" s="9" t="s">
        <v>98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ht="18" customHeight="1" spans="1:13" x14ac:dyDescent="0.25">
      <c r="A61" s="19">
        <v>48</v>
      </c>
      <c r="B61" s="12"/>
      <c r="C61" s="20" t="s">
        <v>99</v>
      </c>
      <c r="D61" s="12"/>
      <c r="E61" s="12"/>
      <c r="F61" s="12"/>
      <c r="G61" s="21"/>
      <c r="H61" s="22"/>
      <c r="I61" s="22"/>
      <c r="J61" s="22"/>
      <c r="K61" s="22"/>
      <c r="L61" s="22"/>
      <c r="M61" s="22"/>
    </row>
    <row r="62" ht="18" customHeight="1" spans="1:13" x14ac:dyDescent="0.25">
      <c r="A62" s="19">
        <v>49</v>
      </c>
      <c r="B62" s="12"/>
      <c r="C62" s="20" t="s">
        <v>100</v>
      </c>
      <c r="D62" s="12"/>
      <c r="E62" s="12"/>
      <c r="F62" s="12"/>
      <c r="G62" s="21"/>
      <c r="H62" s="22"/>
      <c r="I62" s="22"/>
      <c r="J62" s="22"/>
      <c r="K62" s="22"/>
      <c r="L62" s="22"/>
      <c r="M62" s="22"/>
    </row>
    <row r="63" ht="18" customHeight="1" spans="1:13" x14ac:dyDescent="0.25">
      <c r="A63" s="19">
        <v>50</v>
      </c>
      <c r="B63" s="12"/>
      <c r="C63" s="23" t="s">
        <v>56</v>
      </c>
      <c r="D63" s="12"/>
      <c r="E63" s="12"/>
      <c r="F63" s="12"/>
      <c r="G63" s="21"/>
      <c r="H63" s="22"/>
      <c r="I63" s="22"/>
      <c r="J63" s="22"/>
      <c r="K63" s="22"/>
      <c r="L63" s="22"/>
      <c r="M63" s="22"/>
    </row>
    <row r="64" ht="16" customHeight="1" spans="1:13" x14ac:dyDescent="0.25">
      <c r="A64" s="9" t="s">
        <v>101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ht="18" customHeight="1" spans="1:13" x14ac:dyDescent="0.25">
      <c r="A65" s="19">
        <v>51</v>
      </c>
      <c r="B65" s="12"/>
      <c r="C65" s="20" t="s">
        <v>102</v>
      </c>
      <c r="D65" s="12"/>
      <c r="E65" s="12"/>
      <c r="F65" s="12"/>
      <c r="G65" s="21"/>
      <c r="H65" s="22"/>
      <c r="I65" s="22"/>
      <c r="J65" s="22"/>
      <c r="K65" s="22"/>
      <c r="L65" s="22"/>
      <c r="M65" s="22"/>
    </row>
    <row r="66" ht="18" customHeight="1" spans="1:13" x14ac:dyDescent="0.25">
      <c r="A66" s="19">
        <v>52</v>
      </c>
      <c r="B66" s="12"/>
      <c r="C66" s="20" t="s">
        <v>103</v>
      </c>
      <c r="D66" s="12"/>
      <c r="E66" s="12"/>
      <c r="F66" s="12"/>
      <c r="G66" s="21"/>
      <c r="H66" s="22"/>
      <c r="I66" s="22"/>
      <c r="J66" s="22"/>
      <c r="K66" s="22"/>
      <c r="L66" s="22"/>
      <c r="M66" s="22"/>
    </row>
    <row r="67" ht="18" customHeight="1" spans="1:13" x14ac:dyDescent="0.25">
      <c r="A67" s="19">
        <v>53</v>
      </c>
      <c r="B67" s="12"/>
      <c r="C67" s="23" t="s">
        <v>56</v>
      </c>
      <c r="D67" s="12"/>
      <c r="E67" s="12"/>
      <c r="F67" s="12"/>
      <c r="G67" s="21"/>
      <c r="H67" s="22"/>
      <c r="I67" s="22"/>
      <c r="J67" s="22"/>
      <c r="K67" s="22"/>
      <c r="L67" s="22"/>
      <c r="M67" s="22"/>
    </row>
    <row r="68" ht="16" customHeight="1" spans="1:13" x14ac:dyDescent="0.25">
      <c r="A68" s="9" t="s">
        <v>104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ht="18" customHeight="1" spans="1:13" x14ac:dyDescent="0.25">
      <c r="A69" s="19">
        <v>54</v>
      </c>
      <c r="B69" s="12"/>
      <c r="C69" s="20" t="s">
        <v>105</v>
      </c>
      <c r="D69" s="12"/>
      <c r="E69" s="12"/>
      <c r="F69" s="12"/>
      <c r="G69" s="21"/>
      <c r="H69" s="22"/>
      <c r="I69" s="22"/>
      <c r="J69" s="22"/>
      <c r="K69" s="22"/>
      <c r="L69" s="22"/>
      <c r="M69" s="22"/>
    </row>
    <row r="70" ht="18" customHeight="1" spans="1:13" x14ac:dyDescent="0.25">
      <c r="A70" s="19">
        <v>55</v>
      </c>
      <c r="B70" s="12"/>
      <c r="C70" s="20" t="s">
        <v>106</v>
      </c>
      <c r="D70" s="12"/>
      <c r="E70" s="12"/>
      <c r="F70" s="12"/>
      <c r="G70" s="21"/>
      <c r="H70" s="22"/>
      <c r="I70" s="22"/>
      <c r="J70" s="22"/>
      <c r="K70" s="22"/>
      <c r="L70" s="22"/>
      <c r="M70" s="22"/>
    </row>
    <row r="71" ht="18" customHeight="1" spans="1:13" x14ac:dyDescent="0.25">
      <c r="A71" s="19">
        <v>56</v>
      </c>
      <c r="B71" s="12"/>
      <c r="C71" s="23" t="s">
        <v>56</v>
      </c>
      <c r="D71" s="12"/>
      <c r="E71" s="12"/>
      <c r="F71" s="12"/>
      <c r="G71" s="21"/>
      <c r="H71" s="22"/>
      <c r="I71" s="22"/>
      <c r="J71" s="22"/>
      <c r="K71" s="22"/>
      <c r="L71" s="22"/>
      <c r="M71" s="22"/>
    </row>
    <row r="72" ht="16" customHeight="1" spans="1:13" x14ac:dyDescent="0.25">
      <c r="A72" s="9" t="s">
        <v>107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ht="18" customHeight="1" spans="1:13" x14ac:dyDescent="0.25">
      <c r="A73" s="19">
        <v>57</v>
      </c>
      <c r="B73" s="12"/>
      <c r="C73" s="20" t="s">
        <v>108</v>
      </c>
      <c r="D73" s="12"/>
      <c r="E73" s="12"/>
      <c r="F73" s="12"/>
      <c r="G73" s="21"/>
      <c r="H73" s="22"/>
      <c r="I73" s="22"/>
      <c r="J73" s="22"/>
      <c r="K73" s="22"/>
      <c r="L73" s="22"/>
      <c r="M73" s="22"/>
    </row>
    <row r="74" ht="18" customHeight="1" spans="1:13" x14ac:dyDescent="0.25">
      <c r="A74" s="19">
        <v>58</v>
      </c>
      <c r="B74" s="12"/>
      <c r="C74" s="20" t="s">
        <v>109</v>
      </c>
      <c r="D74" s="12"/>
      <c r="E74" s="12"/>
      <c r="F74" s="12"/>
      <c r="G74" s="21"/>
      <c r="H74" s="22"/>
      <c r="I74" s="22"/>
      <c r="J74" s="22"/>
      <c r="K74" s="22"/>
      <c r="L74" s="22"/>
      <c r="M74" s="22"/>
    </row>
    <row r="75" ht="18" customHeight="1" spans="1:13" x14ac:dyDescent="0.25">
      <c r="A75" s="19">
        <v>59</v>
      </c>
      <c r="B75" s="12"/>
      <c r="C75" s="23" t="s">
        <v>56</v>
      </c>
      <c r="D75" s="12"/>
      <c r="E75" s="12"/>
      <c r="F75" s="12"/>
      <c r="G75" s="21"/>
      <c r="H75" s="22"/>
      <c r="I75" s="22"/>
      <c r="J75" s="22"/>
      <c r="K75" s="22"/>
      <c r="L75" s="22"/>
      <c r="M75" s="22"/>
    </row>
    <row r="76" ht="16" customHeight="1" spans="1:13" x14ac:dyDescent="0.25">
      <c r="A76" s="9" t="s">
        <v>110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ht="18" customHeight="1" spans="1:13" x14ac:dyDescent="0.25">
      <c r="A77" s="19">
        <v>60</v>
      </c>
      <c r="B77" s="12"/>
      <c r="C77" s="20" t="s">
        <v>111</v>
      </c>
      <c r="D77" s="12"/>
      <c r="E77" s="12"/>
      <c r="F77" s="12"/>
      <c r="G77" s="21"/>
      <c r="H77" s="22"/>
      <c r="I77" s="22"/>
      <c r="J77" s="22"/>
      <c r="K77" s="22"/>
      <c r="L77" s="22"/>
      <c r="M77" s="22"/>
    </row>
    <row r="78" ht="18" customHeight="1" spans="1:13" x14ac:dyDescent="0.25">
      <c r="A78" s="19">
        <v>61</v>
      </c>
      <c r="B78" s="12"/>
      <c r="C78" s="20" t="s">
        <v>112</v>
      </c>
      <c r="D78" s="12"/>
      <c r="E78" s="12"/>
      <c r="F78" s="12"/>
      <c r="G78" s="21"/>
      <c r="H78" s="22"/>
      <c r="I78" s="22"/>
      <c r="J78" s="22"/>
      <c r="K78" s="22"/>
      <c r="L78" s="22"/>
      <c r="M78" s="22"/>
    </row>
    <row r="79" ht="18" customHeight="1" spans="1:13" x14ac:dyDescent="0.25">
      <c r="A79" s="19">
        <v>62</v>
      </c>
      <c r="B79" s="12"/>
      <c r="C79" s="23" t="s">
        <v>56</v>
      </c>
      <c r="D79" s="12"/>
      <c r="E79" s="12"/>
      <c r="F79" s="12"/>
      <c r="G79" s="21"/>
      <c r="H79" s="22"/>
      <c r="I79" s="22"/>
      <c r="J79" s="22"/>
      <c r="K79" s="22"/>
      <c r="L79" s="22"/>
      <c r="M79" s="22"/>
    </row>
    <row r="80" ht="16" customHeight="1" spans="1:13" x14ac:dyDescent="0.25">
      <c r="A80" s="9" t="s">
        <v>113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ht="18" customHeight="1" spans="1:13" x14ac:dyDescent="0.25">
      <c r="A81" s="19">
        <v>63</v>
      </c>
      <c r="B81" s="12"/>
      <c r="C81" s="20" t="s">
        <v>114</v>
      </c>
      <c r="D81" s="12"/>
      <c r="E81" s="12"/>
      <c r="F81" s="12"/>
      <c r="G81" s="21"/>
      <c r="H81" s="22"/>
      <c r="I81" s="22"/>
      <c r="J81" s="22"/>
      <c r="K81" s="22"/>
      <c r="L81" s="22"/>
      <c r="M81" s="22"/>
    </row>
    <row r="82" ht="18" customHeight="1" spans="1:13" x14ac:dyDescent="0.25">
      <c r="A82" s="19">
        <v>64</v>
      </c>
      <c r="B82" s="12"/>
      <c r="C82" s="20" t="s">
        <v>115</v>
      </c>
      <c r="D82" s="12"/>
      <c r="E82" s="12"/>
      <c r="F82" s="12"/>
      <c r="G82" s="21"/>
      <c r="H82" s="22"/>
      <c r="I82" s="22"/>
      <c r="J82" s="22"/>
      <c r="K82" s="22"/>
      <c r="L82" s="22"/>
      <c r="M82" s="22"/>
    </row>
    <row r="83" ht="18" customHeight="1" spans="1:13" x14ac:dyDescent="0.25">
      <c r="A83" s="19">
        <v>65</v>
      </c>
      <c r="B83" s="12"/>
      <c r="C83" s="23" t="s">
        <v>56</v>
      </c>
      <c r="D83" s="12"/>
      <c r="E83" s="12"/>
      <c r="F83" s="12"/>
      <c r="G83" s="21"/>
      <c r="H83" s="22"/>
      <c r="I83" s="22"/>
      <c r="J83" s="22"/>
      <c r="K83" s="22"/>
      <c r="L83" s="22"/>
      <c r="M83" s="22"/>
    </row>
    <row r="84" ht="16" customHeight="1" spans="1:13" x14ac:dyDescent="0.25">
      <c r="A84" s="9" t="s">
        <v>116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ht="18" customHeight="1" spans="1:13" x14ac:dyDescent="0.25">
      <c r="A85" s="19">
        <v>66</v>
      </c>
      <c r="B85" s="12"/>
      <c r="C85" s="20" t="s">
        <v>117</v>
      </c>
      <c r="D85" s="12"/>
      <c r="E85" s="12"/>
      <c r="F85" s="12"/>
      <c r="G85" s="21"/>
      <c r="H85" s="22"/>
      <c r="I85" s="22"/>
      <c r="J85" s="22"/>
      <c r="K85" s="22"/>
      <c r="L85" s="22"/>
      <c r="M85" s="22"/>
    </row>
    <row r="86" ht="18" customHeight="1" spans="1:13" x14ac:dyDescent="0.25">
      <c r="A86" s="19">
        <v>67</v>
      </c>
      <c r="B86" s="12"/>
      <c r="C86" s="20" t="s">
        <v>118</v>
      </c>
      <c r="D86" s="12"/>
      <c r="E86" s="12"/>
      <c r="F86" s="12"/>
      <c r="G86" s="21"/>
      <c r="H86" s="22"/>
      <c r="I86" s="22"/>
      <c r="J86" s="22"/>
      <c r="K86" s="22"/>
      <c r="L86" s="22"/>
      <c r="M86" s="22"/>
    </row>
    <row r="87" ht="18" customHeight="1" spans="1:13" x14ac:dyDescent="0.25">
      <c r="A87" s="19">
        <v>68</v>
      </c>
      <c r="B87" s="12"/>
      <c r="C87" s="20" t="s">
        <v>118</v>
      </c>
      <c r="D87" s="12"/>
      <c r="E87" s="12"/>
      <c r="F87" s="12"/>
      <c r="G87" s="21"/>
      <c r="H87" s="22"/>
      <c r="I87" s="22"/>
      <c r="J87" s="22"/>
      <c r="K87" s="22"/>
      <c r="L87" s="22"/>
      <c r="M87" s="22"/>
    </row>
    <row r="88" ht="18" customHeight="1" spans="1:13" x14ac:dyDescent="0.25">
      <c r="A88" s="19">
        <v>69</v>
      </c>
      <c r="B88" s="12"/>
      <c r="C88" s="23" t="s">
        <v>56</v>
      </c>
      <c r="D88" s="12"/>
      <c r="E88" s="12"/>
      <c r="F88" s="12"/>
      <c r="G88" s="21"/>
      <c r="H88" s="22"/>
      <c r="I88" s="22"/>
      <c r="J88" s="22"/>
      <c r="K88" s="22"/>
      <c r="L88" s="22"/>
      <c r="M88" s="22"/>
    </row>
    <row r="89" ht="16" customHeight="1" spans="1:13" x14ac:dyDescent="0.25">
      <c r="A89" s="9" t="s">
        <v>119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ht="18" customHeight="1" spans="1:13" x14ac:dyDescent="0.25">
      <c r="A90" s="19">
        <v>70</v>
      </c>
      <c r="B90" s="12"/>
      <c r="C90" s="20" t="s">
        <v>120</v>
      </c>
      <c r="D90" s="12"/>
      <c r="E90" s="12"/>
      <c r="F90" s="12"/>
      <c r="G90" s="21"/>
      <c r="H90" s="22"/>
      <c r="I90" s="22"/>
      <c r="J90" s="22"/>
      <c r="K90" s="22"/>
      <c r="L90" s="22"/>
      <c r="M90" s="22"/>
    </row>
    <row r="91" ht="18" customHeight="1" spans="1:13" x14ac:dyDescent="0.25">
      <c r="A91" s="19">
        <v>71</v>
      </c>
      <c r="B91" s="12"/>
      <c r="C91" s="20" t="s">
        <v>121</v>
      </c>
      <c r="D91" s="12"/>
      <c r="E91" s="12"/>
      <c r="F91" s="12"/>
      <c r="G91" s="21"/>
      <c r="H91" s="22"/>
      <c r="I91" s="22"/>
      <c r="J91" s="22"/>
      <c r="K91" s="22"/>
      <c r="L91" s="22"/>
      <c r="M91" s="22"/>
    </row>
    <row r="92" ht="18" customHeight="1" spans="1:13" x14ac:dyDescent="0.25">
      <c r="A92" s="19">
        <v>72</v>
      </c>
      <c r="B92" s="12"/>
      <c r="C92" s="20" t="s">
        <v>122</v>
      </c>
      <c r="D92" s="12"/>
      <c r="E92" s="12"/>
      <c r="F92" s="12"/>
      <c r="G92" s="21"/>
      <c r="H92" s="22"/>
      <c r="I92" s="22"/>
      <c r="J92" s="22"/>
      <c r="K92" s="22"/>
      <c r="L92" s="22"/>
      <c r="M92" s="22"/>
    </row>
    <row r="93" ht="18" customHeight="1" spans="1:13" x14ac:dyDescent="0.25">
      <c r="A93" s="19">
        <v>73</v>
      </c>
      <c r="B93" s="12"/>
      <c r="C93" s="20" t="s">
        <v>123</v>
      </c>
      <c r="D93" s="12"/>
      <c r="E93" s="12"/>
      <c r="F93" s="12"/>
      <c r="G93" s="21"/>
      <c r="H93" s="22"/>
      <c r="I93" s="22"/>
      <c r="J93" s="22"/>
      <c r="K93" s="22"/>
      <c r="L93" s="22"/>
      <c r="M93" s="22"/>
    </row>
    <row r="94" ht="18" customHeight="1" spans="1:13" x14ac:dyDescent="0.25">
      <c r="A94" s="19">
        <v>74</v>
      </c>
      <c r="B94" s="12"/>
      <c r="C94" s="20" t="s">
        <v>123</v>
      </c>
      <c r="D94" s="12"/>
      <c r="E94" s="12"/>
      <c r="F94" s="12"/>
      <c r="G94" s="21"/>
      <c r="H94" s="22"/>
      <c r="I94" s="22"/>
      <c r="J94" s="22"/>
      <c r="K94" s="22"/>
      <c r="L94" s="22"/>
      <c r="M94" s="22"/>
    </row>
    <row r="95" ht="18" customHeight="1" spans="1:13" x14ac:dyDescent="0.25">
      <c r="A95" s="19">
        <v>75</v>
      </c>
      <c r="B95" s="12"/>
      <c r="C95" s="20" t="s">
        <v>124</v>
      </c>
      <c r="D95" s="12"/>
      <c r="E95" s="12"/>
      <c r="F95" s="12"/>
      <c r="G95" s="21"/>
      <c r="H95" s="22"/>
      <c r="I95" s="22"/>
      <c r="J95" s="22"/>
      <c r="K95" s="22"/>
      <c r="L95" s="22"/>
      <c r="M95" s="22"/>
    </row>
    <row r="96" ht="18" customHeight="1" spans="1:13" x14ac:dyDescent="0.25">
      <c r="A96" s="19">
        <v>76</v>
      </c>
      <c r="B96" s="12"/>
      <c r="C96" s="20" t="s">
        <v>124</v>
      </c>
      <c r="D96" s="12"/>
      <c r="E96" s="12"/>
      <c r="F96" s="12"/>
      <c r="G96" s="21"/>
      <c r="H96" s="22"/>
      <c r="I96" s="22"/>
      <c r="J96" s="22"/>
      <c r="K96" s="22"/>
      <c r="L96" s="22"/>
      <c r="M96" s="22"/>
    </row>
    <row r="97" ht="18" customHeight="1" spans="1:13" x14ac:dyDescent="0.25">
      <c r="A97" s="19">
        <v>77</v>
      </c>
      <c r="B97" s="12"/>
      <c r="C97" s="20" t="s">
        <v>124</v>
      </c>
      <c r="D97" s="12"/>
      <c r="E97" s="12"/>
      <c r="F97" s="12"/>
      <c r="G97" s="21"/>
      <c r="H97" s="22"/>
      <c r="I97" s="22"/>
      <c r="J97" s="22"/>
      <c r="K97" s="22"/>
      <c r="L97" s="22"/>
      <c r="M97" s="22"/>
    </row>
    <row r="98" ht="18" customHeight="1" spans="1:13" x14ac:dyDescent="0.25">
      <c r="A98" s="19">
        <v>78</v>
      </c>
      <c r="B98" s="12"/>
      <c r="C98" s="23" t="s">
        <v>56</v>
      </c>
      <c r="D98" s="12"/>
      <c r="E98" s="12"/>
      <c r="F98" s="12"/>
      <c r="G98" s="21"/>
      <c r="H98" s="22"/>
      <c r="I98" s="22"/>
      <c r="J98" s="22"/>
      <c r="K98" s="22"/>
      <c r="L98" s="22"/>
      <c r="M98" s="22"/>
    </row>
    <row r="99" ht="18" customHeight="1" spans="1:13" x14ac:dyDescent="0.25">
      <c r="A99" s="19">
        <v>79</v>
      </c>
      <c r="B99" s="12"/>
      <c r="C99" s="23" t="s">
        <v>56</v>
      </c>
      <c r="D99" s="12"/>
      <c r="E99" s="12"/>
      <c r="F99" s="12"/>
      <c r="G99" s="21"/>
      <c r="H99" s="22"/>
      <c r="I99" s="22"/>
      <c r="J99" s="22"/>
      <c r="K99" s="22"/>
      <c r="L99" s="22"/>
      <c r="M99" s="22"/>
    </row>
    <row r="100" ht="18" customHeight="1" spans="1:13" x14ac:dyDescent="0.25">
      <c r="A100" s="19">
        <v>80</v>
      </c>
      <c r="B100" s="12"/>
      <c r="C100" s="23" t="s">
        <v>56</v>
      </c>
      <c r="D100" s="12"/>
      <c r="E100" s="12"/>
      <c r="F100" s="12"/>
      <c r="G100" s="21"/>
      <c r="H100" s="22"/>
      <c r="I100" s="22"/>
      <c r="J100" s="22"/>
      <c r="K100" s="22"/>
      <c r="L100" s="22"/>
      <c r="M100" s="22"/>
    </row>
    <row r="101" ht="16" customHeight="1" spans="1:13" x14ac:dyDescent="0.25">
      <c r="A101" s="9" t="s">
        <v>125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ht="18" customHeight="1" spans="1:13" x14ac:dyDescent="0.25">
      <c r="A102" s="19">
        <v>81</v>
      </c>
      <c r="B102" s="12"/>
      <c r="C102" s="23" t="s">
        <v>56</v>
      </c>
      <c r="D102" s="12"/>
      <c r="E102" s="12"/>
      <c r="F102" s="12"/>
      <c r="G102" s="21"/>
      <c r="H102" s="22"/>
      <c r="I102" s="22"/>
      <c r="J102" s="22"/>
      <c r="K102" s="22"/>
      <c r="L102" s="22"/>
      <c r="M102" s="22"/>
    </row>
    <row r="103" ht="18" customHeight="1" spans="1:13" x14ac:dyDescent="0.25">
      <c r="A103" s="19">
        <v>82</v>
      </c>
      <c r="B103" s="12"/>
      <c r="C103" s="23" t="s">
        <v>56</v>
      </c>
      <c r="D103" s="12"/>
      <c r="E103" s="12"/>
      <c r="F103" s="12"/>
      <c r="G103" s="21"/>
      <c r="H103" s="22"/>
      <c r="I103" s="22"/>
      <c r="J103" s="22"/>
      <c r="K103" s="22"/>
      <c r="L103" s="22"/>
      <c r="M103" s="22"/>
    </row>
    <row r="104" ht="18" customHeight="1" spans="1:13" x14ac:dyDescent="0.25">
      <c r="A104" s="19">
        <v>83</v>
      </c>
      <c r="B104" s="12"/>
      <c r="C104" s="23" t="s">
        <v>56</v>
      </c>
      <c r="D104" s="12"/>
      <c r="E104" s="12"/>
      <c r="F104" s="12"/>
      <c r="G104" s="21"/>
      <c r="H104" s="22"/>
      <c r="I104" s="22"/>
      <c r="J104" s="22"/>
      <c r="K104" s="22"/>
      <c r="L104" s="22"/>
      <c r="M104" s="22"/>
    </row>
    <row r="105" ht="18" customHeight="1" spans="1:13" x14ac:dyDescent="0.25">
      <c r="A105" s="19">
        <v>84</v>
      </c>
      <c r="B105" s="12"/>
      <c r="C105" s="23" t="s">
        <v>56</v>
      </c>
      <c r="D105" s="12"/>
      <c r="E105" s="12"/>
      <c r="F105" s="12"/>
      <c r="G105" s="21"/>
      <c r="H105" s="22"/>
      <c r="I105" s="22"/>
      <c r="J105" s="22"/>
      <c r="K105" s="22"/>
      <c r="L105" s="22"/>
      <c r="M105" s="22"/>
    </row>
    <row r="106" ht="18" customHeight="1" spans="1:13" x14ac:dyDescent="0.25">
      <c r="A106" s="19">
        <v>85</v>
      </c>
      <c r="B106" s="12"/>
      <c r="C106" s="23" t="s">
        <v>56</v>
      </c>
      <c r="D106" s="12"/>
      <c r="E106" s="12"/>
      <c r="F106" s="12"/>
      <c r="G106" s="21"/>
      <c r="H106" s="22"/>
      <c r="I106" s="22"/>
      <c r="J106" s="22"/>
      <c r="K106" s="22"/>
      <c r="L106" s="22"/>
      <c r="M106" s="22"/>
    </row>
    <row r="107" ht="18" customHeight="1" spans="1:13" x14ac:dyDescent="0.25">
      <c r="A107" s="19">
        <v>86</v>
      </c>
      <c r="B107" s="12"/>
      <c r="C107" s="23" t="s">
        <v>56</v>
      </c>
      <c r="D107" s="12"/>
      <c r="E107" s="12"/>
      <c r="F107" s="12"/>
      <c r="G107" s="21"/>
      <c r="H107" s="22"/>
      <c r="I107" s="22"/>
      <c r="J107" s="22"/>
      <c r="K107" s="22"/>
      <c r="L107" s="22"/>
      <c r="M107" s="22"/>
    </row>
  </sheetData>
  <sheetProtection sheet="1" algorithmName="SHA-512" hashValue="l9VnNGbUmhZ8BsJkG1w4mh6btVfbDNputsdXhqNN0kR3a8M6FFJSsTIpkZKXC4+S5puoTm7E1y+pIJ+5PyAPZQ==" saltValue="5uD0kuPwJJFzmBFun+p58Q==" spinCount="100000"/>
  <dataValidations count="85">
    <dataValidation type="list" allowBlank="1" sqref="B100">
      <formula1>"Y,N"</formula1>
    </dataValidation>
    <dataValidation type="list" allowBlank="1" sqref="B102:B107">
      <formula1>"Y,N"</formula1>
    </dataValidation>
    <dataValidation type="list" allowBlank="1" sqref="B11:B15">
      <formula1>"Y,N"</formula1>
    </dataValidation>
    <dataValidation type="list" allowBlank="1" sqref="B17:B31">
      <formula1>"Y,N"</formula1>
    </dataValidation>
    <dataValidation type="list" allowBlank="1" sqref="B33:B39">
      <formula1>"Y,N"</formula1>
    </dataValidation>
    <dataValidation type="list" allowBlank="1" sqref="B41:B46">
      <formula1>"Y,N"</formula1>
    </dataValidation>
    <dataValidation type="list" allowBlank="1" sqref="B48:B52">
      <formula1>"Y,N"</formula1>
    </dataValidation>
    <dataValidation type="list" allowBlank="1" sqref="B54:B59">
      <formula1>"Y,N"</formula1>
    </dataValidation>
    <dataValidation type="list" allowBlank="1" sqref="B61:B63">
      <formula1>"Y,N"</formula1>
    </dataValidation>
    <dataValidation type="list" allowBlank="1" sqref="B65:B67">
      <formula1>"Y,N"</formula1>
    </dataValidation>
    <dataValidation type="list" allowBlank="1" sqref="B69:B71">
      <formula1>"Y,N"</formula1>
    </dataValidation>
    <dataValidation type="list" allowBlank="1" sqref="B7:B9">
      <formula1>"Y,N"</formula1>
    </dataValidation>
    <dataValidation type="list" allowBlank="1" sqref="B73:B75">
      <formula1>"Y,N"</formula1>
    </dataValidation>
    <dataValidation type="list" allowBlank="1" sqref="B77:B79">
      <formula1>"Y,N"</formula1>
    </dataValidation>
    <dataValidation type="list" allowBlank="1" sqref="B81:B83">
      <formula1>"Y,N"</formula1>
    </dataValidation>
    <dataValidation type="list" allowBlank="1" sqref="B85:B88">
      <formula1>"Y,N"</formula1>
    </dataValidation>
    <dataValidation type="list" allowBlank="1" sqref="B90:B100">
      <formula1>"Y,N"</formula1>
    </dataValidation>
    <dataValidation type="list" allowBlank="1" sqref="H100">
      <formula1>"BOOKED,ON HOLD,RELEASED,PENDING,CONFIRMED"</formula1>
    </dataValidation>
    <dataValidation type="list" allowBlank="1" sqref="H102:H107">
      <formula1>"BOOKED,ON HOLD,RELEASED,PENDING,CONFIRMED"</formula1>
    </dataValidation>
    <dataValidation type="list" allowBlank="1" sqref="H11:H15">
      <formula1>"BOOKED,ON HOLD,RELEASED,PENDING,CONFIRMED"</formula1>
    </dataValidation>
    <dataValidation type="list" allowBlank="1" sqref="H17:H31">
      <formula1>"BOOKED,ON HOLD,RELEASED,PENDING,CONFIRMED"</formula1>
    </dataValidation>
    <dataValidation type="list" allowBlank="1" sqref="H33:H39">
      <formula1>"BOOKED,ON HOLD,RELEASED,PENDING,CONFIRMED"</formula1>
    </dataValidation>
    <dataValidation type="list" allowBlank="1" sqref="H41:H46">
      <formula1>"BOOKED,ON HOLD,RELEASED,PENDING,CONFIRMED"</formula1>
    </dataValidation>
    <dataValidation type="list" allowBlank="1" sqref="H48:H52">
      <formula1>"BOOKED,ON HOLD,RELEASED,PENDING,CONFIRMED"</formula1>
    </dataValidation>
    <dataValidation type="list" allowBlank="1" sqref="H54:H59">
      <formula1>"BOOKED,ON HOLD,RELEASED,PENDING,CONFIRMED"</formula1>
    </dataValidation>
    <dataValidation type="list" allowBlank="1" sqref="H61:H63">
      <formula1>"BOOKED,ON HOLD,RELEASED,PENDING,CONFIRMED"</formula1>
    </dataValidation>
    <dataValidation type="list" allowBlank="1" sqref="H65:H67">
      <formula1>"BOOKED,ON HOLD,RELEASED,PENDING,CONFIRMED"</formula1>
    </dataValidation>
    <dataValidation type="list" allowBlank="1" sqref="H69:H71">
      <formula1>"BOOKED,ON HOLD,RELEASED,PENDING,CONFIRMED"</formula1>
    </dataValidation>
    <dataValidation type="list" allowBlank="1" sqref="H7:H9">
      <formula1>"BOOKED,ON HOLD,RELEASED,PENDING,CONFIRMED"</formula1>
    </dataValidation>
    <dataValidation type="list" allowBlank="1" sqref="H73:H75">
      <formula1>"BOOKED,ON HOLD,RELEASED,PENDING,CONFIRMED"</formula1>
    </dataValidation>
    <dataValidation type="list" allowBlank="1" sqref="H77:H79">
      <formula1>"BOOKED,ON HOLD,RELEASED,PENDING,CONFIRMED"</formula1>
    </dataValidation>
    <dataValidation type="list" allowBlank="1" sqref="H81:H83">
      <formula1>"BOOKED,ON HOLD,RELEASED,PENDING,CONFIRMED"</formula1>
    </dataValidation>
    <dataValidation type="list" allowBlank="1" sqref="H85:H88">
      <formula1>"BOOKED,ON HOLD,RELEASED,PENDING,CONFIRMED"</formula1>
    </dataValidation>
    <dataValidation type="list" allowBlank="1" sqref="H90:H100">
      <formula1>"BOOKED,ON HOLD,RELEASED,PENDING,CONFIRMED"</formula1>
    </dataValidation>
    <dataValidation type="list" allowBlank="1" sqref="I100">
      <formula1>"LOAN OUT,WRAPBOOK,INVOICE,N/A"</formula1>
    </dataValidation>
    <dataValidation type="list" allowBlank="1" sqref="I102:I107">
      <formula1>"LOAN OUT,WRAPBOOK,INVOICE,N/A"</formula1>
    </dataValidation>
    <dataValidation type="list" allowBlank="1" sqref="I11:I15">
      <formula1>"LOAN OUT,WRAPBOOK,INVOICE,N/A"</formula1>
    </dataValidation>
    <dataValidation type="list" allowBlank="1" sqref="I17:I31">
      <formula1>"LOAN OUT,WRAPBOOK,INVOICE,N/A"</formula1>
    </dataValidation>
    <dataValidation type="list" allowBlank="1" sqref="I33:I39">
      <formula1>"LOAN OUT,WRAPBOOK,INVOICE,N/A"</formula1>
    </dataValidation>
    <dataValidation type="list" allowBlank="1" sqref="I41:I46">
      <formula1>"LOAN OUT,WRAPBOOK,INVOICE,N/A"</formula1>
    </dataValidation>
    <dataValidation type="list" allowBlank="1" sqref="I48:I52">
      <formula1>"LOAN OUT,WRAPBOOK,INVOICE,N/A"</formula1>
    </dataValidation>
    <dataValidation type="list" allowBlank="1" sqref="I54:I59">
      <formula1>"LOAN OUT,WRAPBOOK,INVOICE,N/A"</formula1>
    </dataValidation>
    <dataValidation type="list" allowBlank="1" sqref="I61:I63">
      <formula1>"LOAN OUT,WRAPBOOK,INVOICE,N/A"</formula1>
    </dataValidation>
    <dataValidation type="list" allowBlank="1" sqref="I65:I67">
      <formula1>"LOAN OUT,WRAPBOOK,INVOICE,N/A"</formula1>
    </dataValidation>
    <dataValidation type="list" allowBlank="1" sqref="I69:I71">
      <formula1>"LOAN OUT,WRAPBOOK,INVOICE,N/A"</formula1>
    </dataValidation>
    <dataValidation type="list" allowBlank="1" sqref="I7:I9">
      <formula1>"LOAN OUT,WRAPBOOK,INVOICE,N/A"</formula1>
    </dataValidation>
    <dataValidation type="list" allowBlank="1" sqref="I73:I75">
      <formula1>"LOAN OUT,WRAPBOOK,INVOICE,N/A"</formula1>
    </dataValidation>
    <dataValidation type="list" allowBlank="1" sqref="I77:I79">
      <formula1>"LOAN OUT,WRAPBOOK,INVOICE,N/A"</formula1>
    </dataValidation>
    <dataValidation type="list" allowBlank="1" sqref="I81:I83">
      <formula1>"LOAN OUT,WRAPBOOK,INVOICE,N/A"</formula1>
    </dataValidation>
    <dataValidation type="list" allowBlank="1" sqref="I85:I88">
      <formula1>"LOAN OUT,WRAPBOOK,INVOICE,N/A"</formula1>
    </dataValidation>
    <dataValidation type="list" allowBlank="1" sqref="I90:I100">
      <formula1>"LOAN OUT,WRAPBOOK,INVOICE,N/A"</formula1>
    </dataValidation>
    <dataValidation type="list" allowBlank="1" sqref="J100">
      <formula1>"APPROVED,PENDING,N/A"</formula1>
    </dataValidation>
    <dataValidation type="list" allowBlank="1" sqref="J102:J107">
      <formula1>"APPROVED,PENDING,N/A"</formula1>
    </dataValidation>
    <dataValidation type="list" allowBlank="1" sqref="J11:J15">
      <formula1>"APPROVED,PENDING,N/A"</formula1>
    </dataValidation>
    <dataValidation type="list" allowBlank="1" sqref="J17:J31">
      <formula1>"APPROVED,PENDING,N/A"</formula1>
    </dataValidation>
    <dataValidation type="list" allowBlank="1" sqref="J33:J39">
      <formula1>"APPROVED,PENDING,N/A"</formula1>
    </dataValidation>
    <dataValidation type="list" allowBlank="1" sqref="J41:J46">
      <formula1>"APPROVED,PENDING,N/A"</formula1>
    </dataValidation>
    <dataValidation type="list" allowBlank="1" sqref="J48:J52">
      <formula1>"APPROVED,PENDING,N/A"</formula1>
    </dataValidation>
    <dataValidation type="list" allowBlank="1" sqref="J54:J59">
      <formula1>"APPROVED,PENDING,N/A"</formula1>
    </dataValidation>
    <dataValidation type="list" allowBlank="1" sqref="J61:J63">
      <formula1>"APPROVED,PENDING,N/A"</formula1>
    </dataValidation>
    <dataValidation type="list" allowBlank="1" sqref="J65:J67">
      <formula1>"APPROVED,PENDING,N/A"</formula1>
    </dataValidation>
    <dataValidation type="list" allowBlank="1" sqref="J69:J71">
      <formula1>"APPROVED,PENDING,N/A"</formula1>
    </dataValidation>
    <dataValidation type="list" allowBlank="1" sqref="J7:J9">
      <formula1>"APPROVED,PENDING,N/A"</formula1>
    </dataValidation>
    <dataValidation type="list" allowBlank="1" sqref="J73:J75">
      <formula1>"APPROVED,PENDING,N/A"</formula1>
    </dataValidation>
    <dataValidation type="list" allowBlank="1" sqref="J77:J79">
      <formula1>"APPROVED,PENDING,N/A"</formula1>
    </dataValidation>
    <dataValidation type="list" allowBlank="1" sqref="J81:J83">
      <formula1>"APPROVED,PENDING,N/A"</formula1>
    </dataValidation>
    <dataValidation type="list" allowBlank="1" sqref="J85:J88">
      <formula1>"APPROVED,PENDING,N/A"</formula1>
    </dataValidation>
    <dataValidation type="list" allowBlank="1" sqref="J90:J100">
      <formula1>"APPROVED,PENDING,N/A"</formula1>
    </dataValidation>
    <dataValidation type="list" allowBlank="1" sqref="L100:M100">
      <formula1>"Y,N"</formula1>
    </dataValidation>
    <dataValidation type="list" allowBlank="1" sqref="L102:M107">
      <formula1>"Y,N"</formula1>
    </dataValidation>
    <dataValidation type="list" allowBlank="1" sqref="L11:M15">
      <formula1>"Y,N"</formula1>
    </dataValidation>
    <dataValidation type="list" allowBlank="1" sqref="L17:M31">
      <formula1>"Y,N"</formula1>
    </dataValidation>
    <dataValidation type="list" allowBlank="1" sqref="L33:M39">
      <formula1>"Y,N"</formula1>
    </dataValidation>
    <dataValidation type="list" allowBlank="1" sqref="L41:M46">
      <formula1>"Y,N"</formula1>
    </dataValidation>
    <dataValidation type="list" allowBlank="1" sqref="L48:M52">
      <formula1>"Y,N"</formula1>
    </dataValidation>
    <dataValidation type="list" allowBlank="1" sqref="L54:M59">
      <formula1>"Y,N"</formula1>
    </dataValidation>
    <dataValidation type="list" allowBlank="1" sqref="L61:M63">
      <formula1>"Y,N"</formula1>
    </dataValidation>
    <dataValidation type="list" allowBlank="1" sqref="L65:M67">
      <formula1>"Y,N"</formula1>
    </dataValidation>
    <dataValidation type="list" allowBlank="1" sqref="L69:M71">
      <formula1>"Y,N"</formula1>
    </dataValidation>
    <dataValidation type="list" allowBlank="1" sqref="L7:M9">
      <formula1>"Y,N"</formula1>
    </dataValidation>
    <dataValidation type="list" allowBlank="1" sqref="L73:M75">
      <formula1>"Y,N"</formula1>
    </dataValidation>
    <dataValidation type="list" allowBlank="1" sqref="L77:M79">
      <formula1>"Y,N"</formula1>
    </dataValidation>
    <dataValidation type="list" allowBlank="1" sqref="L81:M83">
      <formula1>"Y,N"</formula1>
    </dataValidation>
    <dataValidation type="list" allowBlank="1" sqref="L85:M88">
      <formula1>"Y,N"</formula1>
    </dataValidation>
    <dataValidation type="list" allowBlank="1" sqref="L90:M100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6" width="12" customWidth="1"/>
    <col min="7" max="8" width="14" customWidth="1"/>
    <col min="9" max="9" width="34" customWidth="1"/>
    <col min="10" max="10" width="28" customWidth="1"/>
  </cols>
  <sheetData>
    <row r="1" ht="22" customHeight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" customHeight="1" spans="1:10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 x14ac:dyDescent="0.25">
      <c r="A3" s="5" t="s">
        <v>126</v>
      </c>
      <c r="B3" s="4"/>
      <c r="C3" s="4"/>
      <c r="D3" s="4"/>
      <c r="E3" s="4"/>
      <c r="F3" s="4"/>
      <c r="G3" s="4"/>
      <c r="H3" s="4"/>
      <c r="I3" s="4"/>
      <c r="J3" s="4"/>
    </row>
    <row r="4" ht="14" customHeight="1" spans="1:1" x14ac:dyDescent="0.25">
      <c r="A4" s="24" t="s">
        <v>127</v>
      </c>
    </row>
    <row r="5" ht="19" customHeight="1" spans="1:10" x14ac:dyDescent="0.25">
      <c r="A5" s="18" t="s">
        <v>40</v>
      </c>
      <c r="B5" s="18" t="s">
        <v>128</v>
      </c>
      <c r="C5" s="18" t="s">
        <v>129</v>
      </c>
      <c r="D5" s="18" t="s">
        <v>130</v>
      </c>
      <c r="E5" s="18" t="s">
        <v>48</v>
      </c>
      <c r="F5" s="18" t="s">
        <v>131</v>
      </c>
      <c r="G5" s="18" t="s">
        <v>132</v>
      </c>
      <c r="H5" s="18" t="s">
        <v>133</v>
      </c>
      <c r="I5" s="18" t="s">
        <v>134</v>
      </c>
      <c r="J5" s="18" t="s">
        <v>135</v>
      </c>
    </row>
    <row r="6" ht="18" customHeight="1" spans="1:10" x14ac:dyDescent="0.25">
      <c r="A6" s="25">
        <v>1</v>
      </c>
      <c r="B6" s="12"/>
      <c r="C6" s="12"/>
      <c r="D6" s="22"/>
      <c r="E6" s="22"/>
      <c r="F6" s="22"/>
      <c r="G6" s="26"/>
      <c r="H6" s="26"/>
      <c r="I6" s="27"/>
      <c r="J6" s="12"/>
    </row>
    <row r="7" ht="18" customHeight="1" spans="1:10" x14ac:dyDescent="0.25">
      <c r="A7" s="28">
        <v>2</v>
      </c>
      <c r="B7" s="29"/>
      <c r="C7" s="29"/>
      <c r="D7" s="30"/>
      <c r="E7" s="30"/>
      <c r="F7" s="30"/>
      <c r="G7" s="31"/>
      <c r="H7" s="31"/>
      <c r="I7" s="32"/>
      <c r="J7" s="29"/>
    </row>
    <row r="8" ht="18" customHeight="1" spans="1:10" x14ac:dyDescent="0.25">
      <c r="A8" s="25">
        <v>3</v>
      </c>
      <c r="B8" s="12"/>
      <c r="C8" s="12"/>
      <c r="D8" s="22"/>
      <c r="E8" s="22"/>
      <c r="F8" s="22"/>
      <c r="G8" s="26"/>
      <c r="H8" s="26"/>
      <c r="I8" s="27"/>
      <c r="J8" s="12"/>
    </row>
    <row r="9" ht="18" customHeight="1" spans="1:10" x14ac:dyDescent="0.25">
      <c r="A9" s="28">
        <v>4</v>
      </c>
      <c r="B9" s="29"/>
      <c r="C9" s="29"/>
      <c r="D9" s="30"/>
      <c r="E9" s="30"/>
      <c r="F9" s="30"/>
      <c r="G9" s="31"/>
      <c r="H9" s="31"/>
      <c r="I9" s="32"/>
      <c r="J9" s="29"/>
    </row>
    <row r="10" ht="18" customHeight="1" spans="1:10" x14ac:dyDescent="0.25">
      <c r="A10" s="25">
        <v>5</v>
      </c>
      <c r="B10" s="12"/>
      <c r="C10" s="12"/>
      <c r="D10" s="22"/>
      <c r="E10" s="22"/>
      <c r="F10" s="22"/>
      <c r="G10" s="26"/>
      <c r="H10" s="26"/>
      <c r="I10" s="27"/>
      <c r="J10" s="12"/>
    </row>
    <row r="11" ht="18" customHeight="1" spans="1:10" x14ac:dyDescent="0.25">
      <c r="A11" s="28">
        <v>6</v>
      </c>
      <c r="B11" s="29"/>
      <c r="C11" s="29"/>
      <c r="D11" s="30"/>
      <c r="E11" s="30"/>
      <c r="F11" s="30"/>
      <c r="G11" s="31"/>
      <c r="H11" s="31"/>
      <c r="I11" s="32"/>
      <c r="J11" s="29"/>
    </row>
    <row r="12" ht="18" customHeight="1" spans="1:10" x14ac:dyDescent="0.25">
      <c r="A12" s="25">
        <v>7</v>
      </c>
      <c r="B12" s="12"/>
      <c r="C12" s="12"/>
      <c r="D12" s="22"/>
      <c r="E12" s="22"/>
      <c r="F12" s="22"/>
      <c r="G12" s="26"/>
      <c r="H12" s="26"/>
      <c r="I12" s="27"/>
      <c r="J12" s="12"/>
    </row>
    <row r="13" ht="18" customHeight="1" spans="1:10" x14ac:dyDescent="0.25">
      <c r="A13" s="28">
        <v>8</v>
      </c>
      <c r="B13" s="29"/>
      <c r="C13" s="29"/>
      <c r="D13" s="30"/>
      <c r="E13" s="30"/>
      <c r="F13" s="30"/>
      <c r="G13" s="31"/>
      <c r="H13" s="31"/>
      <c r="I13" s="32"/>
      <c r="J13" s="29"/>
    </row>
    <row r="14" ht="18" customHeight="1" spans="1:10" x14ac:dyDescent="0.25">
      <c r="A14" s="25">
        <v>9</v>
      </c>
      <c r="B14" s="12"/>
      <c r="C14" s="12"/>
      <c r="D14" s="22"/>
      <c r="E14" s="22"/>
      <c r="F14" s="22"/>
      <c r="G14" s="26"/>
      <c r="H14" s="26"/>
      <c r="I14" s="27"/>
      <c r="J14" s="12"/>
    </row>
    <row r="15" ht="18" customHeight="1" spans="1:10" x14ac:dyDescent="0.25">
      <c r="A15" s="28">
        <v>10</v>
      </c>
      <c r="B15" s="29"/>
      <c r="C15" s="29"/>
      <c r="D15" s="30"/>
      <c r="E15" s="30"/>
      <c r="F15" s="30"/>
      <c r="G15" s="31"/>
      <c r="H15" s="31"/>
      <c r="I15" s="32"/>
      <c r="J15" s="29"/>
    </row>
    <row r="16" ht="18" customHeight="1" spans="1:10" x14ac:dyDescent="0.25">
      <c r="A16" s="25">
        <v>11</v>
      </c>
      <c r="B16" s="12"/>
      <c r="C16" s="12"/>
      <c r="D16" s="22"/>
      <c r="E16" s="22"/>
      <c r="F16" s="22"/>
      <c r="G16" s="26"/>
      <c r="H16" s="26"/>
      <c r="I16" s="27"/>
      <c r="J16" s="12"/>
    </row>
    <row r="17" ht="18" customHeight="1" spans="1:10" x14ac:dyDescent="0.25">
      <c r="A17" s="28">
        <v>12</v>
      </c>
      <c r="B17" s="29"/>
      <c r="C17" s="29"/>
      <c r="D17" s="30"/>
      <c r="E17" s="30"/>
      <c r="F17" s="30"/>
      <c r="G17" s="31"/>
      <c r="H17" s="31"/>
      <c r="I17" s="32"/>
      <c r="J17" s="29"/>
    </row>
    <row r="18" ht="18" customHeight="1" spans="1:10" x14ac:dyDescent="0.25">
      <c r="A18" s="25">
        <v>13</v>
      </c>
      <c r="B18" s="12"/>
      <c r="C18" s="12"/>
      <c r="D18" s="22"/>
      <c r="E18" s="22"/>
      <c r="F18" s="22"/>
      <c r="G18" s="26"/>
      <c r="H18" s="26"/>
      <c r="I18" s="27"/>
      <c r="J18" s="12"/>
    </row>
    <row r="19" ht="18" customHeight="1" spans="1:10" x14ac:dyDescent="0.25">
      <c r="A19" s="28">
        <v>14</v>
      </c>
      <c r="B19" s="29"/>
      <c r="C19" s="29"/>
      <c r="D19" s="30"/>
      <c r="E19" s="30"/>
      <c r="F19" s="30"/>
      <c r="G19" s="31"/>
      <c r="H19" s="31"/>
      <c r="I19" s="32"/>
      <c r="J19" s="29"/>
    </row>
    <row r="20" ht="18" customHeight="1" spans="1:10" x14ac:dyDescent="0.25">
      <c r="A20" s="25">
        <v>15</v>
      </c>
      <c r="B20" s="12"/>
      <c r="C20" s="12"/>
      <c r="D20" s="22"/>
      <c r="E20" s="22"/>
      <c r="F20" s="22"/>
      <c r="G20" s="26"/>
      <c r="H20" s="26"/>
      <c r="I20" s="27"/>
      <c r="J20" s="12"/>
    </row>
    <row r="21" ht="18" customHeight="1" spans="1:10" x14ac:dyDescent="0.25">
      <c r="A21" s="28">
        <v>16</v>
      </c>
      <c r="B21" s="29"/>
      <c r="C21" s="29"/>
      <c r="D21" s="30"/>
      <c r="E21" s="30"/>
      <c r="F21" s="30"/>
      <c r="G21" s="31"/>
      <c r="H21" s="31"/>
      <c r="I21" s="32"/>
      <c r="J21" s="29"/>
    </row>
    <row r="22" ht="18" customHeight="1" spans="1:10" x14ac:dyDescent="0.25">
      <c r="A22" s="25">
        <v>17</v>
      </c>
      <c r="B22" s="12"/>
      <c r="C22" s="12"/>
      <c r="D22" s="22"/>
      <c r="E22" s="22"/>
      <c r="F22" s="22"/>
      <c r="G22" s="26"/>
      <c r="H22" s="26"/>
      <c r="I22" s="27"/>
      <c r="J22" s="12"/>
    </row>
    <row r="23" ht="18" customHeight="1" spans="1:10" x14ac:dyDescent="0.25">
      <c r="A23" s="28">
        <v>18</v>
      </c>
      <c r="B23" s="29"/>
      <c r="C23" s="29"/>
      <c r="D23" s="30"/>
      <c r="E23" s="30"/>
      <c r="F23" s="30"/>
      <c r="G23" s="31"/>
      <c r="H23" s="31"/>
      <c r="I23" s="32"/>
      <c r="J23" s="29"/>
    </row>
    <row r="24" ht="18" customHeight="1" spans="1:10" x14ac:dyDescent="0.25">
      <c r="A24" s="25">
        <v>19</v>
      </c>
      <c r="B24" s="12"/>
      <c r="C24" s="12"/>
      <c r="D24" s="22"/>
      <c r="E24" s="22"/>
      <c r="F24" s="22"/>
      <c r="G24" s="26"/>
      <c r="H24" s="26"/>
      <c r="I24" s="27"/>
      <c r="J24" s="12"/>
    </row>
    <row r="25" ht="18" customHeight="1" spans="1:10" x14ac:dyDescent="0.25">
      <c r="A25" s="28">
        <v>20</v>
      </c>
      <c r="B25" s="29"/>
      <c r="C25" s="29"/>
      <c r="D25" s="30"/>
      <c r="E25" s="30"/>
      <c r="F25" s="30"/>
      <c r="G25" s="31"/>
      <c r="H25" s="31"/>
      <c r="I25" s="32"/>
      <c r="J25" s="29"/>
    </row>
    <row r="26" ht="18" customHeight="1" spans="1:10" x14ac:dyDescent="0.25">
      <c r="A26" s="25">
        <v>21</v>
      </c>
      <c r="B26" s="12"/>
      <c r="C26" s="12"/>
      <c r="D26" s="22"/>
      <c r="E26" s="22"/>
      <c r="F26" s="22"/>
      <c r="G26" s="26"/>
      <c r="H26" s="26"/>
      <c r="I26" s="27"/>
      <c r="J26" s="12"/>
    </row>
    <row r="27" ht="18" customHeight="1" spans="1:10" x14ac:dyDescent="0.25">
      <c r="A27" s="28">
        <v>22</v>
      </c>
      <c r="B27" s="29"/>
      <c r="C27" s="29"/>
      <c r="D27" s="30"/>
      <c r="E27" s="30"/>
      <c r="F27" s="30"/>
      <c r="G27" s="31"/>
      <c r="H27" s="31"/>
      <c r="I27" s="32"/>
      <c r="J27" s="29"/>
    </row>
    <row r="28" ht="18" customHeight="1" spans="1:10" x14ac:dyDescent="0.25">
      <c r="A28" s="25">
        <v>23</v>
      </c>
      <c r="B28" s="12"/>
      <c r="C28" s="12"/>
      <c r="D28" s="22"/>
      <c r="E28" s="22"/>
      <c r="F28" s="22"/>
      <c r="G28" s="26"/>
      <c r="H28" s="26"/>
      <c r="I28" s="27"/>
      <c r="J28" s="12"/>
    </row>
    <row r="29" ht="18" customHeight="1" spans="1:10" x14ac:dyDescent="0.25">
      <c r="A29" s="28">
        <v>24</v>
      </c>
      <c r="B29" s="29"/>
      <c r="C29" s="29"/>
      <c r="D29" s="30"/>
      <c r="E29" s="30"/>
      <c r="F29" s="30"/>
      <c r="G29" s="31"/>
      <c r="H29" s="31"/>
      <c r="I29" s="32"/>
      <c r="J29" s="29"/>
    </row>
    <row r="30" ht="18" customHeight="1" spans="1:10" x14ac:dyDescent="0.25">
      <c r="A30" s="25">
        <v>25</v>
      </c>
      <c r="B30" s="12"/>
      <c r="C30" s="12"/>
      <c r="D30" s="22"/>
      <c r="E30" s="22"/>
      <c r="F30" s="22"/>
      <c r="G30" s="26"/>
      <c r="H30" s="26"/>
      <c r="I30" s="27"/>
      <c r="J30" s="12"/>
    </row>
    <row r="31" ht="18" customHeight="1" spans="1:10" x14ac:dyDescent="0.25">
      <c r="A31" s="28">
        <v>26</v>
      </c>
      <c r="B31" s="29"/>
      <c r="C31" s="29"/>
      <c r="D31" s="30"/>
      <c r="E31" s="30"/>
      <c r="F31" s="30"/>
      <c r="G31" s="31"/>
      <c r="H31" s="31"/>
      <c r="I31" s="32"/>
      <c r="J31" s="29"/>
    </row>
    <row r="32" ht="18" customHeight="1" spans="1:10" x14ac:dyDescent="0.25">
      <c r="A32" s="25">
        <v>27</v>
      </c>
      <c r="B32" s="12"/>
      <c r="C32" s="12"/>
      <c r="D32" s="22"/>
      <c r="E32" s="22"/>
      <c r="F32" s="22"/>
      <c r="G32" s="26"/>
      <c r="H32" s="26"/>
      <c r="I32" s="27"/>
      <c r="J32" s="12"/>
    </row>
    <row r="33" ht="18" customHeight="1" spans="1:10" x14ac:dyDescent="0.25">
      <c r="A33" s="28">
        <v>28</v>
      </c>
      <c r="B33" s="29"/>
      <c r="C33" s="29"/>
      <c r="D33" s="30"/>
      <c r="E33" s="30"/>
      <c r="F33" s="30"/>
      <c r="G33" s="31"/>
      <c r="H33" s="31"/>
      <c r="I33" s="32"/>
      <c r="J33" s="29"/>
    </row>
    <row r="34" ht="18" customHeight="1" spans="1:10" x14ac:dyDescent="0.25">
      <c r="A34" s="25">
        <v>29</v>
      </c>
      <c r="B34" s="12"/>
      <c r="C34" s="12"/>
      <c r="D34" s="22"/>
      <c r="E34" s="22"/>
      <c r="F34" s="22"/>
      <c r="G34" s="26"/>
      <c r="H34" s="26"/>
      <c r="I34" s="27"/>
      <c r="J34" s="12"/>
    </row>
    <row r="35" ht="18" customHeight="1" spans="1:10" x14ac:dyDescent="0.25">
      <c r="A35" s="28">
        <v>30</v>
      </c>
      <c r="B35" s="29"/>
      <c r="C35" s="29"/>
      <c r="D35" s="30"/>
      <c r="E35" s="30"/>
      <c r="F35" s="30"/>
      <c r="G35" s="31"/>
      <c r="H35" s="31"/>
      <c r="I35" s="32"/>
      <c r="J35" s="29"/>
    </row>
    <row r="36" ht="18" customHeight="1" spans="1:10" x14ac:dyDescent="0.25">
      <c r="A36" s="25">
        <v>31</v>
      </c>
      <c r="B36" s="12"/>
      <c r="C36" s="12"/>
      <c r="D36" s="22"/>
      <c r="E36" s="22"/>
      <c r="F36" s="22"/>
      <c r="G36" s="26"/>
      <c r="H36" s="26"/>
      <c r="I36" s="27"/>
      <c r="J36" s="12"/>
    </row>
    <row r="37" ht="18" customHeight="1" spans="1:10" x14ac:dyDescent="0.25">
      <c r="A37" s="28">
        <v>32</v>
      </c>
      <c r="B37" s="29"/>
      <c r="C37" s="29"/>
      <c r="D37" s="30"/>
      <c r="E37" s="30"/>
      <c r="F37" s="30"/>
      <c r="G37" s="31"/>
      <c r="H37" s="31"/>
      <c r="I37" s="32"/>
      <c r="J37" s="29"/>
    </row>
    <row r="38" ht="18" customHeight="1" spans="1:10" x14ac:dyDescent="0.25">
      <c r="A38" s="25">
        <v>33</v>
      </c>
      <c r="B38" s="12"/>
      <c r="C38" s="12"/>
      <c r="D38" s="22"/>
      <c r="E38" s="22"/>
      <c r="F38" s="22"/>
      <c r="G38" s="26"/>
      <c r="H38" s="26"/>
      <c r="I38" s="27"/>
      <c r="J38" s="12"/>
    </row>
    <row r="39" ht="18" customHeight="1" spans="1:10" x14ac:dyDescent="0.25">
      <c r="A39" s="28">
        <v>34</v>
      </c>
      <c r="B39" s="29"/>
      <c r="C39" s="29"/>
      <c r="D39" s="30"/>
      <c r="E39" s="30"/>
      <c r="F39" s="30"/>
      <c r="G39" s="31"/>
      <c r="H39" s="31"/>
      <c r="I39" s="32"/>
      <c r="J39" s="29"/>
    </row>
    <row r="40" ht="18" customHeight="1" spans="1:10" x14ac:dyDescent="0.25">
      <c r="A40" s="25">
        <v>35</v>
      </c>
      <c r="B40" s="12"/>
      <c r="C40" s="12"/>
      <c r="D40" s="22"/>
      <c r="E40" s="22"/>
      <c r="F40" s="22"/>
      <c r="G40" s="26"/>
      <c r="H40" s="26"/>
      <c r="I40" s="27"/>
      <c r="J40" s="12"/>
    </row>
    <row r="41" ht="18" customHeight="1" spans="1:10" x14ac:dyDescent="0.25">
      <c r="A41" s="28">
        <v>36</v>
      </c>
      <c r="B41" s="29"/>
      <c r="C41" s="29"/>
      <c r="D41" s="30"/>
      <c r="E41" s="30"/>
      <c r="F41" s="30"/>
      <c r="G41" s="31"/>
      <c r="H41" s="31"/>
      <c r="I41" s="32"/>
      <c r="J41" s="29"/>
    </row>
    <row r="42" ht="18" customHeight="1" spans="1:10" x14ac:dyDescent="0.25">
      <c r="A42" s="25">
        <v>37</v>
      </c>
      <c r="B42" s="12"/>
      <c r="C42" s="12"/>
      <c r="D42" s="22"/>
      <c r="E42" s="22"/>
      <c r="F42" s="22"/>
      <c r="G42" s="26"/>
      <c r="H42" s="26"/>
      <c r="I42" s="27"/>
      <c r="J42" s="12"/>
    </row>
    <row r="43" ht="18" customHeight="1" spans="1:10" x14ac:dyDescent="0.25">
      <c r="A43" s="28">
        <v>38</v>
      </c>
      <c r="B43" s="29"/>
      <c r="C43" s="29"/>
      <c r="D43" s="30"/>
      <c r="E43" s="30"/>
      <c r="F43" s="30"/>
      <c r="G43" s="31"/>
      <c r="H43" s="31"/>
      <c r="I43" s="32"/>
      <c r="J43" s="29"/>
    </row>
    <row r="44" ht="18" customHeight="1" spans="1:10" x14ac:dyDescent="0.25">
      <c r="A44" s="25">
        <v>39</v>
      </c>
      <c r="B44" s="12"/>
      <c r="C44" s="12"/>
      <c r="D44" s="22"/>
      <c r="E44" s="22"/>
      <c r="F44" s="22"/>
      <c r="G44" s="26"/>
      <c r="H44" s="26"/>
      <c r="I44" s="27"/>
      <c r="J44" s="12"/>
    </row>
    <row r="45" ht="18" customHeight="1" spans="1:10" x14ac:dyDescent="0.25">
      <c r="A45" s="28">
        <v>40</v>
      </c>
      <c r="B45" s="29"/>
      <c r="C45" s="29"/>
      <c r="D45" s="30"/>
      <c r="E45" s="30"/>
      <c r="F45" s="30"/>
      <c r="G45" s="31"/>
      <c r="H45" s="31"/>
      <c r="I45" s="32"/>
      <c r="J45" s="29"/>
    </row>
    <row r="46" ht="18" customHeight="1" spans="1:10" x14ac:dyDescent="0.25">
      <c r="A46" s="25">
        <v>41</v>
      </c>
      <c r="B46" s="12"/>
      <c r="C46" s="12"/>
      <c r="D46" s="22"/>
      <c r="E46" s="22"/>
      <c r="F46" s="22"/>
      <c r="G46" s="26"/>
      <c r="H46" s="26"/>
      <c r="I46" s="27"/>
      <c r="J46" s="12"/>
    </row>
    <row r="47" ht="18" customHeight="1" spans="1:10" x14ac:dyDescent="0.25">
      <c r="A47" s="28">
        <v>42</v>
      </c>
      <c r="B47" s="29"/>
      <c r="C47" s="29"/>
      <c r="D47" s="30"/>
      <c r="E47" s="30"/>
      <c r="F47" s="30"/>
      <c r="G47" s="31"/>
      <c r="H47" s="31"/>
      <c r="I47" s="32"/>
      <c r="J47" s="29"/>
    </row>
    <row r="48" ht="18" customHeight="1" spans="1:10" x14ac:dyDescent="0.25">
      <c r="A48" s="25">
        <v>43</v>
      </c>
      <c r="B48" s="12"/>
      <c r="C48" s="12"/>
      <c r="D48" s="22"/>
      <c r="E48" s="22"/>
      <c r="F48" s="22"/>
      <c r="G48" s="26"/>
      <c r="H48" s="26"/>
      <c r="I48" s="27"/>
      <c r="J48" s="12"/>
    </row>
    <row r="49" ht="18" customHeight="1" spans="1:10" x14ac:dyDescent="0.25">
      <c r="A49" s="28">
        <v>44</v>
      </c>
      <c r="B49" s="29"/>
      <c r="C49" s="29"/>
      <c r="D49" s="30"/>
      <c r="E49" s="30"/>
      <c r="F49" s="30"/>
      <c r="G49" s="31"/>
      <c r="H49" s="31"/>
      <c r="I49" s="32"/>
      <c r="J49" s="29"/>
    </row>
    <row r="50" ht="18" customHeight="1" spans="1:10" x14ac:dyDescent="0.25">
      <c r="A50" s="25">
        <v>45</v>
      </c>
      <c r="B50" s="12"/>
      <c r="C50" s="12"/>
      <c r="D50" s="22"/>
      <c r="E50" s="22"/>
      <c r="F50" s="22"/>
      <c r="G50" s="26"/>
      <c r="H50" s="26"/>
      <c r="I50" s="27"/>
      <c r="J50" s="12"/>
    </row>
    <row r="51" ht="18" customHeight="1" spans="1:10" x14ac:dyDescent="0.25">
      <c r="A51" s="28">
        <v>46</v>
      </c>
      <c r="B51" s="29"/>
      <c r="C51" s="29"/>
      <c r="D51" s="30"/>
      <c r="E51" s="30"/>
      <c r="F51" s="30"/>
      <c r="G51" s="31"/>
      <c r="H51" s="31"/>
      <c r="I51" s="32"/>
      <c r="J51" s="29"/>
    </row>
    <row r="52" ht="18" customHeight="1" spans="1:10" x14ac:dyDescent="0.25">
      <c r="A52" s="25">
        <v>47</v>
      </c>
      <c r="B52" s="12"/>
      <c r="C52" s="12"/>
      <c r="D52" s="22"/>
      <c r="E52" s="22"/>
      <c r="F52" s="22"/>
      <c r="G52" s="26"/>
      <c r="H52" s="26"/>
      <c r="I52" s="27"/>
      <c r="J52" s="12"/>
    </row>
    <row r="53" ht="18" customHeight="1" spans="1:10" x14ac:dyDescent="0.25">
      <c r="A53" s="28">
        <v>48</v>
      </c>
      <c r="B53" s="29"/>
      <c r="C53" s="29"/>
      <c r="D53" s="30"/>
      <c r="E53" s="30"/>
      <c r="F53" s="30"/>
      <c r="G53" s="31"/>
      <c r="H53" s="31"/>
      <c r="I53" s="32"/>
      <c r="J53" s="29"/>
    </row>
    <row r="54" ht="18" customHeight="1" spans="1:10" x14ac:dyDescent="0.25">
      <c r="A54" s="25">
        <v>49</v>
      </c>
      <c r="B54" s="12"/>
      <c r="C54" s="12"/>
      <c r="D54" s="22"/>
      <c r="E54" s="22"/>
      <c r="F54" s="22"/>
      <c r="G54" s="26"/>
      <c r="H54" s="26"/>
      <c r="I54" s="27"/>
      <c r="J54" s="12"/>
    </row>
    <row r="55" ht="18" customHeight="1" spans="1:10" x14ac:dyDescent="0.25">
      <c r="A55" s="28">
        <v>50</v>
      </c>
      <c r="B55" s="29"/>
      <c r="C55" s="29"/>
      <c r="D55" s="30"/>
      <c r="E55" s="30"/>
      <c r="F55" s="30"/>
      <c r="G55" s="31"/>
      <c r="H55" s="31"/>
      <c r="I55" s="32"/>
      <c r="J55" s="29"/>
    </row>
    <row r="56" ht="18" customHeight="1" spans="1:10" x14ac:dyDescent="0.25">
      <c r="A56" s="25">
        <v>51</v>
      </c>
      <c r="B56" s="12"/>
      <c r="C56" s="12"/>
      <c r="D56" s="22"/>
      <c r="E56" s="22"/>
      <c r="F56" s="22"/>
      <c r="G56" s="26"/>
      <c r="H56" s="26"/>
      <c r="I56" s="27"/>
      <c r="J56" s="12"/>
    </row>
    <row r="57" ht="18" customHeight="1" spans="1:10" x14ac:dyDescent="0.25">
      <c r="A57" s="28">
        <v>52</v>
      </c>
      <c r="B57" s="29"/>
      <c r="C57" s="29"/>
      <c r="D57" s="30"/>
      <c r="E57" s="30"/>
      <c r="F57" s="30"/>
      <c r="G57" s="31"/>
      <c r="H57" s="31"/>
      <c r="I57" s="32"/>
      <c r="J57" s="29"/>
    </row>
    <row r="58" ht="18" customHeight="1" spans="1:10" x14ac:dyDescent="0.25">
      <c r="A58" s="25">
        <v>53</v>
      </c>
      <c r="B58" s="12"/>
      <c r="C58" s="12"/>
      <c r="D58" s="22"/>
      <c r="E58" s="22"/>
      <c r="F58" s="22"/>
      <c r="G58" s="26"/>
      <c r="H58" s="26"/>
      <c r="I58" s="27"/>
      <c r="J58" s="12"/>
    </row>
    <row r="59" ht="18" customHeight="1" spans="1:10" x14ac:dyDescent="0.25">
      <c r="A59" s="28">
        <v>54</v>
      </c>
      <c r="B59" s="29"/>
      <c r="C59" s="29"/>
      <c r="D59" s="30"/>
      <c r="E59" s="30"/>
      <c r="F59" s="30"/>
      <c r="G59" s="31"/>
      <c r="H59" s="31"/>
      <c r="I59" s="32"/>
      <c r="J59" s="29"/>
    </row>
    <row r="60" ht="18" customHeight="1" spans="1:10" x14ac:dyDescent="0.25">
      <c r="A60" s="25">
        <v>55</v>
      </c>
      <c r="B60" s="12"/>
      <c r="C60" s="12"/>
      <c r="D60" s="22"/>
      <c r="E60" s="22"/>
      <c r="F60" s="22"/>
      <c r="G60" s="26"/>
      <c r="H60" s="26"/>
      <c r="I60" s="27"/>
      <c r="J60" s="12"/>
    </row>
    <row r="61" ht="18" customHeight="1" spans="1:10" x14ac:dyDescent="0.25">
      <c r="A61" s="28">
        <v>56</v>
      </c>
      <c r="B61" s="29"/>
      <c r="C61" s="29"/>
      <c r="D61" s="30"/>
      <c r="E61" s="30"/>
      <c r="F61" s="30"/>
      <c r="G61" s="31"/>
      <c r="H61" s="31"/>
      <c r="I61" s="32"/>
      <c r="J61" s="29"/>
    </row>
    <row r="62" ht="18" customHeight="1" spans="1:10" x14ac:dyDescent="0.25">
      <c r="A62" s="25">
        <v>57</v>
      </c>
      <c r="B62" s="12"/>
      <c r="C62" s="12"/>
      <c r="D62" s="22"/>
      <c r="E62" s="22"/>
      <c r="F62" s="22"/>
      <c r="G62" s="26"/>
      <c r="H62" s="26"/>
      <c r="I62" s="27"/>
      <c r="J62" s="12"/>
    </row>
    <row r="63" ht="18" customHeight="1" spans="1:10" x14ac:dyDescent="0.25">
      <c r="A63" s="28">
        <v>58</v>
      </c>
      <c r="B63" s="29"/>
      <c r="C63" s="29"/>
      <c r="D63" s="30"/>
      <c r="E63" s="30"/>
      <c r="F63" s="30"/>
      <c r="G63" s="31"/>
      <c r="H63" s="31"/>
      <c r="I63" s="32"/>
      <c r="J63" s="29"/>
    </row>
    <row r="64" ht="18" customHeight="1" spans="1:10" x14ac:dyDescent="0.25">
      <c r="A64" s="25">
        <v>59</v>
      </c>
      <c r="B64" s="12"/>
      <c r="C64" s="12"/>
      <c r="D64" s="22"/>
      <c r="E64" s="22"/>
      <c r="F64" s="22"/>
      <c r="G64" s="26"/>
      <c r="H64" s="26"/>
      <c r="I64" s="27"/>
      <c r="J64" s="12"/>
    </row>
    <row r="65" ht="18" customHeight="1" spans="1:10" x14ac:dyDescent="0.25">
      <c r="A65" s="28">
        <v>60</v>
      </c>
      <c r="B65" s="29"/>
      <c r="C65" s="29"/>
      <c r="D65" s="30"/>
      <c r="E65" s="30"/>
      <c r="F65" s="30"/>
      <c r="G65" s="31"/>
      <c r="H65" s="31"/>
      <c r="I65" s="32"/>
      <c r="J65" s="29"/>
    </row>
    <row r="66" ht="20" customHeight="1" spans="1:10" x14ac:dyDescent="0.25">
      <c r="A66" s="33" t="s">
        <v>136</v>
      </c>
      <c r="B66" s="34"/>
      <c r="C66" s="34"/>
      <c r="D66" s="34"/>
      <c r="E66" s="34"/>
      <c r="F66" s="34"/>
      <c r="G66" s="35">
        <f>SUM(G6:G65)</f>
      </c>
      <c r="H66" s="35">
        <f>SUM(H6:H65)</f>
      </c>
      <c r="I66" s="34"/>
      <c r="J66" s="34"/>
    </row>
  </sheetData>
  <sheetProtection sheet="1" algorithmName="SHA-512" hashValue="Oj2hACveo1qwAwhasIG19vga2yNN9ZqVL1omL1imTL9PpjEdtYKJIpg519OdT6ahGI1qfqhLdBggQTYjifZUBQ==" saltValue="apsXzZDpZfREcmmfr2liNA==" spinCount="100000"/>
  <dataValidations count="6">
    <dataValidation type="list" allowBlank="1" sqref="D10:D65">
      <formula1>"A,B,C,D"</formula1>
    </dataValidation>
    <dataValidation type="list" allowBlank="1" sqref="D6:D65">
      <formula1>"A,B,C,D"</formula1>
    </dataValidation>
    <dataValidation type="list" allowBlank="1" sqref="E10:E65">
      <formula1>"CARD,CHECK,WIRE,TBP"</formula1>
    </dataValidation>
    <dataValidation type="list" allowBlank="1" sqref="E6:E65">
      <formula1>"CARD,CHECK,WIRE,TBP"</formula1>
    </dataValidation>
    <dataValidation type="list" allowBlank="1" sqref="F10:F65">
      <formula1>"Net 15,Net 30,Net 60,Immediate,TBP"</formula1>
    </dataValidation>
    <dataValidation type="list" allowBlank="1" sqref="F6:F65">
      <formula1>"Net 15,Net 30,Net 60,Immediate,TBP"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FormatPr defaultRowHeight="18" outlineLevelRow="0" outlineLevelCol="0" x14ac:dyDescent="55" customHeight="1"/>
  <cols>
    <col min="1" max="1" width="2" customWidth="1"/>
    <col min="2" max="2" width="20" customWidth="1"/>
    <col min="3" max="3" width="36" customWidth="1"/>
    <col min="4" max="4" width="20" customWidth="1"/>
    <col min="5" max="5" width="30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137</v>
      </c>
      <c r="B3" s="4"/>
      <c r="C3" s="4"/>
      <c r="D3" s="4"/>
      <c r="E3" s="4"/>
    </row>
    <row r="4" ht="6" customHeight="1" x14ac:dyDescent="0.25"/>
    <row r="5" ht="24" customHeight="1" spans="2:5" x14ac:dyDescent="0.25">
      <c r="B5" s="6" t="s">
        <v>138</v>
      </c>
      <c r="C5" s="27"/>
      <c r="D5" s="6" t="s">
        <v>139</v>
      </c>
      <c r="E5" s="27"/>
    </row>
    <row r="6" ht="24" customHeight="1" spans="2:5" x14ac:dyDescent="0.25">
      <c r="B6" s="6" t="s">
        <v>140</v>
      </c>
      <c r="C6" s="27"/>
      <c r="D6" s="6" t="s">
        <v>141</v>
      </c>
      <c r="E6" s="27"/>
    </row>
    <row r="7" ht="24" customHeight="1" spans="2:5" x14ac:dyDescent="0.25">
      <c r="B7" s="6" t="s">
        <v>142</v>
      </c>
      <c r="C7" s="27"/>
      <c r="D7" s="6" t="s">
        <v>143</v>
      </c>
      <c r="E7" s="27"/>
    </row>
    <row r="8" ht="24" customHeight="1" spans="2:5" x14ac:dyDescent="0.25">
      <c r="B8" s="6" t="s">
        <v>144</v>
      </c>
      <c r="C8" s="27"/>
      <c r="D8" s="6" t="s">
        <v>145</v>
      </c>
      <c r="E8" s="27"/>
    </row>
    <row r="9" ht="24" customHeight="1" spans="2:5" x14ac:dyDescent="0.25">
      <c r="B9" s="6" t="s">
        <v>146</v>
      </c>
      <c r="C9" s="27"/>
      <c r="D9" s="6" t="s">
        <v>147</v>
      </c>
      <c r="E9" s="27"/>
    </row>
    <row r="10" ht="24" customHeight="1" spans="2:5" x14ac:dyDescent="0.25">
      <c r="B10" s="6" t="s">
        <v>148</v>
      </c>
      <c r="C10" s="27"/>
      <c r="D10" s="6" t="s">
        <v>149</v>
      </c>
      <c r="E10" s="27"/>
    </row>
    <row r="12" ht="16" customHeight="1" spans="2:5" x14ac:dyDescent="0.25">
      <c r="B12" s="9" t="s">
        <v>150</v>
      </c>
      <c r="C12" s="10"/>
      <c r="D12" s="10"/>
      <c r="E12" s="10"/>
    </row>
    <row r="13" ht="19" customHeight="1" spans="2:5" x14ac:dyDescent="0.25">
      <c r="B13" s="18" t="s">
        <v>151</v>
      </c>
      <c r="C13" s="18" t="s">
        <v>152</v>
      </c>
      <c r="D13" s="18" t="s">
        <v>153</v>
      </c>
      <c r="E13" s="18" t="s">
        <v>135</v>
      </c>
    </row>
    <row r="14" ht="18" customHeight="1" spans="2:5" x14ac:dyDescent="0.25">
      <c r="B14" s="13" t="s">
        <v>62</v>
      </c>
      <c r="C14" s="12"/>
      <c r="D14" s="12"/>
      <c r="E14" s="12"/>
    </row>
    <row r="15" ht="18" customHeight="1" spans="2:5" x14ac:dyDescent="0.25">
      <c r="B15" s="36" t="s">
        <v>154</v>
      </c>
      <c r="C15" s="29"/>
      <c r="D15" s="29"/>
      <c r="E15" s="29"/>
    </row>
    <row r="16" ht="18" customHeight="1" spans="2:5" x14ac:dyDescent="0.25">
      <c r="B16" s="13" t="s">
        <v>75</v>
      </c>
      <c r="C16" s="12"/>
      <c r="D16" s="12"/>
      <c r="E16" s="12"/>
    </row>
    <row r="17" ht="18" customHeight="1" spans="2:5" x14ac:dyDescent="0.25">
      <c r="B17" s="36" t="s">
        <v>82</v>
      </c>
      <c r="C17" s="29"/>
      <c r="D17" s="29"/>
      <c r="E17" s="29"/>
    </row>
    <row r="18" ht="18" customHeight="1" spans="2:5" x14ac:dyDescent="0.25">
      <c r="B18" s="13" t="s">
        <v>87</v>
      </c>
      <c r="C18" s="12"/>
      <c r="D18" s="12"/>
      <c r="E18" s="12"/>
    </row>
    <row r="19" ht="18" customHeight="1" spans="2:5" x14ac:dyDescent="0.25">
      <c r="B19" s="36" t="s">
        <v>92</v>
      </c>
      <c r="C19" s="29"/>
      <c r="D19" s="29"/>
      <c r="E19" s="29"/>
    </row>
    <row r="20" ht="18" customHeight="1" spans="2:5" x14ac:dyDescent="0.25">
      <c r="B20" s="13" t="s">
        <v>98</v>
      </c>
      <c r="C20" s="12"/>
      <c r="D20" s="12"/>
      <c r="E20" s="12"/>
    </row>
    <row r="21" ht="18" customHeight="1" spans="2:5" x14ac:dyDescent="0.25">
      <c r="B21" s="36" t="s">
        <v>103</v>
      </c>
      <c r="C21" s="29"/>
      <c r="D21" s="29"/>
      <c r="E21" s="29"/>
    </row>
    <row r="22" ht="18" customHeight="1" spans="2:5" x14ac:dyDescent="0.25">
      <c r="B22" s="13" t="s">
        <v>104</v>
      </c>
      <c r="C22" s="12"/>
      <c r="D22" s="12"/>
      <c r="E22" s="12"/>
    </row>
    <row r="23" ht="18" customHeight="1" spans="2:5" x14ac:dyDescent="0.25">
      <c r="B23" s="36" t="s">
        <v>107</v>
      </c>
      <c r="C23" s="29"/>
      <c r="D23" s="29"/>
      <c r="E23" s="29"/>
    </row>
    <row r="24" ht="18" customHeight="1" spans="2:5" x14ac:dyDescent="0.25">
      <c r="B24" s="13" t="s">
        <v>110</v>
      </c>
      <c r="C24" s="12"/>
      <c r="D24" s="12"/>
      <c r="E24" s="12"/>
    </row>
    <row r="25" ht="18" customHeight="1" spans="2:5" x14ac:dyDescent="0.25">
      <c r="B25" s="36" t="s">
        <v>113</v>
      </c>
      <c r="C25" s="29"/>
      <c r="D25" s="29"/>
      <c r="E25" s="29"/>
    </row>
  </sheetData>
  <sheetProtection sheet="1" algorithmName="SHA-512" hashValue="sS36yKoFBY0JAvNBQFjcbc0C+djoIlM5LtMJuMThkPVqR+IaToed4owV+kF8RK4kHCJcYPJykOedn4k1c7vXdA==" saltValue="oQlLY37gPxUm5N6NXuwLG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28" customWidth="1"/>
    <col min="3" max="3" width="8" customWidth="1"/>
    <col min="4" max="4" width="12" customWidth="1"/>
    <col min="5" max="5" width="14" customWidth="1"/>
    <col min="6" max="10" width="12" customWidth="1"/>
    <col min="11" max="12" width="14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3" customHeight="1" spans="1:1" x14ac:dyDescent="0.25">
      <c r="A4" s="24" t="s">
        <v>156</v>
      </c>
    </row>
    <row r="5" ht="19" customHeight="1" spans="1:12" x14ac:dyDescent="0.25">
      <c r="A5" s="18" t="s">
        <v>40</v>
      </c>
      <c r="B5" s="18" t="s">
        <v>157</v>
      </c>
      <c r="C5" s="18" t="s">
        <v>158</v>
      </c>
      <c r="D5" s="18" t="s">
        <v>46</v>
      </c>
      <c r="E5" s="18" t="s">
        <v>159</v>
      </c>
      <c r="F5" s="18" t="s">
        <v>160</v>
      </c>
      <c r="G5" s="18" t="s">
        <v>161</v>
      </c>
      <c r="H5" s="18" t="s">
        <v>162</v>
      </c>
      <c r="I5" s="18" t="s">
        <v>163</v>
      </c>
      <c r="J5" s="18" t="s">
        <v>164</v>
      </c>
      <c r="K5" s="18" t="s">
        <v>165</v>
      </c>
      <c r="L5" s="18" t="s">
        <v>166</v>
      </c>
    </row>
    <row r="6" ht="18" customHeight="1" spans="1:12" x14ac:dyDescent="0.25">
      <c r="A6" s="25">
        <v>1</v>
      </c>
      <c r="B6" s="12"/>
      <c r="C6" s="22"/>
      <c r="D6" s="26"/>
      <c r="E6" s="37">
        <f>C6*D6</f>
      </c>
      <c r="F6" s="26"/>
      <c r="G6" s="26"/>
      <c r="H6" s="26"/>
      <c r="I6" s="26"/>
      <c r="J6" s="26"/>
      <c r="K6" s="37">
        <f>F6+G6+H6</f>
      </c>
      <c r="L6" s="38">
        <f>E6+K6+I6+J6</f>
      </c>
    </row>
    <row r="7" ht="18" customHeight="1" spans="1:12" x14ac:dyDescent="0.25">
      <c r="A7" s="28">
        <v>2</v>
      </c>
      <c r="B7" s="29"/>
      <c r="C7" s="30"/>
      <c r="D7" s="31"/>
      <c r="E7" s="37">
        <f>C7*D7</f>
      </c>
      <c r="F7" s="31"/>
      <c r="G7" s="31"/>
      <c r="H7" s="31"/>
      <c r="I7" s="31"/>
      <c r="J7" s="31"/>
      <c r="K7" s="37">
        <f>F7+G7+H7</f>
      </c>
      <c r="L7" s="38">
        <f>E7+K7+I7+J7</f>
      </c>
    </row>
    <row r="8" ht="18" customHeight="1" spans="1:12" x14ac:dyDescent="0.25">
      <c r="A8" s="25">
        <v>3</v>
      </c>
      <c r="B8" s="12"/>
      <c r="C8" s="22"/>
      <c r="D8" s="26"/>
      <c r="E8" s="37">
        <f>C8*D8</f>
      </c>
      <c r="F8" s="26"/>
      <c r="G8" s="26"/>
      <c r="H8" s="26"/>
      <c r="I8" s="26"/>
      <c r="J8" s="26"/>
      <c r="K8" s="37">
        <f>F8+G8+H8</f>
      </c>
      <c r="L8" s="38">
        <f>E8+K8+I8+J8</f>
      </c>
    </row>
    <row r="9" ht="18" customHeight="1" spans="1:12" x14ac:dyDescent="0.25">
      <c r="A9" s="28">
        <v>4</v>
      </c>
      <c r="B9" s="29"/>
      <c r="C9" s="30"/>
      <c r="D9" s="31"/>
      <c r="E9" s="37">
        <f>C9*D9</f>
      </c>
      <c r="F9" s="31"/>
      <c r="G9" s="31"/>
      <c r="H9" s="31"/>
      <c r="I9" s="31"/>
      <c r="J9" s="31"/>
      <c r="K9" s="37">
        <f>F9+G9+H9</f>
      </c>
      <c r="L9" s="38">
        <f>E9+K9+I9+J9</f>
      </c>
    </row>
    <row r="10" ht="18" customHeight="1" spans="1:12" x14ac:dyDescent="0.25">
      <c r="A10" s="25">
        <v>5</v>
      </c>
      <c r="B10" s="12"/>
      <c r="C10" s="22"/>
      <c r="D10" s="26"/>
      <c r="E10" s="37">
        <f>C10*D10</f>
      </c>
      <c r="F10" s="26"/>
      <c r="G10" s="26"/>
      <c r="H10" s="26"/>
      <c r="I10" s="26"/>
      <c r="J10" s="26"/>
      <c r="K10" s="37">
        <f>F10+G10+H10</f>
      </c>
      <c r="L10" s="38">
        <f>E10+K10+I10+J10</f>
      </c>
    </row>
    <row r="11" ht="18" customHeight="1" spans="1:12" x14ac:dyDescent="0.25">
      <c r="A11" s="28">
        <v>6</v>
      </c>
      <c r="B11" s="29"/>
      <c r="C11" s="30"/>
      <c r="D11" s="31"/>
      <c r="E11" s="37">
        <f>C11*D11</f>
      </c>
      <c r="F11" s="31"/>
      <c r="G11" s="31"/>
      <c r="H11" s="31"/>
      <c r="I11" s="31"/>
      <c r="J11" s="31"/>
      <c r="K11" s="37">
        <f>F11+G11+H11</f>
      </c>
      <c r="L11" s="38">
        <f>E11+K11+I11+J11</f>
      </c>
    </row>
    <row r="12" ht="18" customHeight="1" spans="1:12" x14ac:dyDescent="0.25">
      <c r="A12" s="25">
        <v>7</v>
      </c>
      <c r="B12" s="12"/>
      <c r="C12" s="22"/>
      <c r="D12" s="26"/>
      <c r="E12" s="37">
        <f>C12*D12</f>
      </c>
      <c r="F12" s="26"/>
      <c r="G12" s="26"/>
      <c r="H12" s="26"/>
      <c r="I12" s="26"/>
      <c r="J12" s="26"/>
      <c r="K12" s="37">
        <f>F12+G12+H12</f>
      </c>
      <c r="L12" s="38">
        <f>E12+K12+I12+J12</f>
      </c>
    </row>
    <row r="13" ht="18" customHeight="1" spans="1:12" x14ac:dyDescent="0.25">
      <c r="A13" s="28">
        <v>8</v>
      </c>
      <c r="B13" s="29"/>
      <c r="C13" s="30"/>
      <c r="D13" s="31"/>
      <c r="E13" s="37">
        <f>C13*D13</f>
      </c>
      <c r="F13" s="31"/>
      <c r="G13" s="31"/>
      <c r="H13" s="31"/>
      <c r="I13" s="31"/>
      <c r="J13" s="31"/>
      <c r="K13" s="37">
        <f>F13+G13+H13</f>
      </c>
      <c r="L13" s="38">
        <f>E13+K13+I13+J13</f>
      </c>
    </row>
    <row r="14" ht="18" customHeight="1" spans="1:12" x14ac:dyDescent="0.25">
      <c r="A14" s="25">
        <v>9</v>
      </c>
      <c r="B14" s="12"/>
      <c r="C14" s="22"/>
      <c r="D14" s="26"/>
      <c r="E14" s="37">
        <f>C14*D14</f>
      </c>
      <c r="F14" s="26"/>
      <c r="G14" s="26"/>
      <c r="H14" s="26"/>
      <c r="I14" s="26"/>
      <c r="J14" s="26"/>
      <c r="K14" s="37">
        <f>F14+G14+H14</f>
      </c>
      <c r="L14" s="38">
        <f>E14+K14+I14+J14</f>
      </c>
    </row>
    <row r="15" ht="18" customHeight="1" spans="1:12" x14ac:dyDescent="0.25">
      <c r="A15" s="28">
        <v>10</v>
      </c>
      <c r="B15" s="29"/>
      <c r="C15" s="30"/>
      <c r="D15" s="31"/>
      <c r="E15" s="37">
        <f>C15*D15</f>
      </c>
      <c r="F15" s="31"/>
      <c r="G15" s="31"/>
      <c r="H15" s="31"/>
      <c r="I15" s="31"/>
      <c r="J15" s="31"/>
      <c r="K15" s="37">
        <f>F15+G15+H15</f>
      </c>
      <c r="L15" s="38">
        <f>E15+K15+I15+J15</f>
      </c>
    </row>
    <row r="16" ht="18" customHeight="1" spans="1:12" x14ac:dyDescent="0.25">
      <c r="A16" s="25">
        <v>11</v>
      </c>
      <c r="B16" s="12"/>
      <c r="C16" s="22"/>
      <c r="D16" s="26"/>
      <c r="E16" s="37">
        <f>C16*D16</f>
      </c>
      <c r="F16" s="26"/>
      <c r="G16" s="26"/>
      <c r="H16" s="26"/>
      <c r="I16" s="26"/>
      <c r="J16" s="26"/>
      <c r="K16" s="37">
        <f>F16+G16+H16</f>
      </c>
      <c r="L16" s="38">
        <f>E16+K16+I16+J16</f>
      </c>
    </row>
    <row r="17" ht="18" customHeight="1" spans="1:12" x14ac:dyDescent="0.25">
      <c r="A17" s="28">
        <v>12</v>
      </c>
      <c r="B17" s="29"/>
      <c r="C17" s="30"/>
      <c r="D17" s="31"/>
      <c r="E17" s="37">
        <f>C17*D17</f>
      </c>
      <c r="F17" s="31"/>
      <c r="G17" s="31"/>
      <c r="H17" s="31"/>
      <c r="I17" s="31"/>
      <c r="J17" s="31"/>
      <c r="K17" s="37">
        <f>F17+G17+H17</f>
      </c>
      <c r="L17" s="38">
        <f>E17+K17+I17+J17</f>
      </c>
    </row>
    <row r="18" ht="18" customHeight="1" spans="1:12" x14ac:dyDescent="0.25">
      <c r="A18" s="25">
        <v>13</v>
      </c>
      <c r="B18" s="12"/>
      <c r="C18" s="22"/>
      <c r="D18" s="26"/>
      <c r="E18" s="37">
        <f>C18*D18</f>
      </c>
      <c r="F18" s="26"/>
      <c r="G18" s="26"/>
      <c r="H18" s="26"/>
      <c r="I18" s="26"/>
      <c r="J18" s="26"/>
      <c r="K18" s="37">
        <f>F18+G18+H18</f>
      </c>
      <c r="L18" s="38">
        <f>E18+K18+I18+J18</f>
      </c>
    </row>
    <row r="19" ht="18" customHeight="1" spans="1:12" x14ac:dyDescent="0.25">
      <c r="A19" s="28">
        <v>14</v>
      </c>
      <c r="B19" s="29"/>
      <c r="C19" s="30"/>
      <c r="D19" s="31"/>
      <c r="E19" s="37">
        <f>C19*D19</f>
      </c>
      <c r="F19" s="31"/>
      <c r="G19" s="31"/>
      <c r="H19" s="31"/>
      <c r="I19" s="31"/>
      <c r="J19" s="31"/>
      <c r="K19" s="37">
        <f>F19+G19+H19</f>
      </c>
      <c r="L19" s="38">
        <f>E19+K19+I19+J19</f>
      </c>
    </row>
    <row r="20" ht="18" customHeight="1" spans="1:12" x14ac:dyDescent="0.25">
      <c r="A20" s="25">
        <v>15</v>
      </c>
      <c r="B20" s="12"/>
      <c r="C20" s="22"/>
      <c r="D20" s="26"/>
      <c r="E20" s="37">
        <f>C20*D20</f>
      </c>
      <c r="F20" s="26"/>
      <c r="G20" s="26"/>
      <c r="H20" s="26"/>
      <c r="I20" s="26"/>
      <c r="J20" s="26"/>
      <c r="K20" s="37">
        <f>F20+G20+H20</f>
      </c>
      <c r="L20" s="38">
        <f>E20+K20+I20+J20</f>
      </c>
    </row>
    <row r="21" ht="18" customHeight="1" spans="1:12" x14ac:dyDescent="0.25">
      <c r="A21" s="28">
        <v>16</v>
      </c>
      <c r="B21" s="29"/>
      <c r="C21" s="30"/>
      <c r="D21" s="31"/>
      <c r="E21" s="37">
        <f>C21*D21</f>
      </c>
      <c r="F21" s="31"/>
      <c r="G21" s="31"/>
      <c r="H21" s="31"/>
      <c r="I21" s="31"/>
      <c r="J21" s="31"/>
      <c r="K21" s="37">
        <f>F21+G21+H21</f>
      </c>
      <c r="L21" s="38">
        <f>E21+K21+I21+J21</f>
      </c>
    </row>
    <row r="22" ht="18" customHeight="1" spans="1:12" x14ac:dyDescent="0.25">
      <c r="A22" s="25">
        <v>17</v>
      </c>
      <c r="B22" s="12"/>
      <c r="C22" s="22"/>
      <c r="D22" s="26"/>
      <c r="E22" s="37">
        <f>C22*D22</f>
      </c>
      <c r="F22" s="26"/>
      <c r="G22" s="26"/>
      <c r="H22" s="26"/>
      <c r="I22" s="26"/>
      <c r="J22" s="26"/>
      <c r="K22" s="37">
        <f>F22+G22+H22</f>
      </c>
      <c r="L22" s="38">
        <f>E22+K22+I22+J22</f>
      </c>
    </row>
    <row r="23" ht="18" customHeight="1" spans="1:12" x14ac:dyDescent="0.25">
      <c r="A23" s="28">
        <v>18</v>
      </c>
      <c r="B23" s="29"/>
      <c r="C23" s="30"/>
      <c r="D23" s="31"/>
      <c r="E23" s="37">
        <f>C23*D23</f>
      </c>
      <c r="F23" s="31"/>
      <c r="G23" s="31"/>
      <c r="H23" s="31"/>
      <c r="I23" s="31"/>
      <c r="J23" s="31"/>
      <c r="K23" s="37">
        <f>F23+G23+H23</f>
      </c>
      <c r="L23" s="38">
        <f>E23+K23+I23+J23</f>
      </c>
    </row>
    <row r="24" ht="18" customHeight="1" spans="1:12" x14ac:dyDescent="0.25">
      <c r="A24" s="25">
        <v>19</v>
      </c>
      <c r="B24" s="12"/>
      <c r="C24" s="22"/>
      <c r="D24" s="26"/>
      <c r="E24" s="37">
        <f>C24*D24</f>
      </c>
      <c r="F24" s="26"/>
      <c r="G24" s="26"/>
      <c r="H24" s="26"/>
      <c r="I24" s="26"/>
      <c r="J24" s="26"/>
      <c r="K24" s="37">
        <f>F24+G24+H24</f>
      </c>
      <c r="L24" s="38">
        <f>E24+K24+I24+J24</f>
      </c>
    </row>
    <row r="25" ht="18" customHeight="1" spans="1:12" x14ac:dyDescent="0.25">
      <c r="A25" s="28">
        <v>20</v>
      </c>
      <c r="B25" s="29"/>
      <c r="C25" s="30"/>
      <c r="D25" s="31"/>
      <c r="E25" s="37">
        <f>C25*D25</f>
      </c>
      <c r="F25" s="31"/>
      <c r="G25" s="31"/>
      <c r="H25" s="31"/>
      <c r="I25" s="31"/>
      <c r="J25" s="31"/>
      <c r="K25" s="37">
        <f>F25+G25+H25</f>
      </c>
      <c r="L25" s="38">
        <f>E25+K25+I25+J25</f>
      </c>
    </row>
    <row r="26" ht="18" customHeight="1" spans="1:12" x14ac:dyDescent="0.25">
      <c r="A26" s="25">
        <v>21</v>
      </c>
      <c r="B26" s="12"/>
      <c r="C26" s="22"/>
      <c r="D26" s="26"/>
      <c r="E26" s="37">
        <f>C26*D26</f>
      </c>
      <c r="F26" s="26"/>
      <c r="G26" s="26"/>
      <c r="H26" s="26"/>
      <c r="I26" s="26"/>
      <c r="J26" s="26"/>
      <c r="K26" s="37">
        <f>F26+G26+H26</f>
      </c>
      <c r="L26" s="38">
        <f>E26+K26+I26+J26</f>
      </c>
    </row>
    <row r="27" ht="18" customHeight="1" spans="1:12" x14ac:dyDescent="0.25">
      <c r="A27" s="28">
        <v>22</v>
      </c>
      <c r="B27" s="29"/>
      <c r="C27" s="30"/>
      <c r="D27" s="31"/>
      <c r="E27" s="37">
        <f>C27*D27</f>
      </c>
      <c r="F27" s="31"/>
      <c r="G27" s="31"/>
      <c r="H27" s="31"/>
      <c r="I27" s="31"/>
      <c r="J27" s="31"/>
      <c r="K27" s="37">
        <f>F27+G27+H27</f>
      </c>
      <c r="L27" s="38">
        <f>E27+K27+I27+J27</f>
      </c>
    </row>
    <row r="28" ht="18" customHeight="1" spans="1:12" x14ac:dyDescent="0.25">
      <c r="A28" s="25">
        <v>23</v>
      </c>
      <c r="B28" s="12"/>
      <c r="C28" s="22"/>
      <c r="D28" s="26"/>
      <c r="E28" s="37">
        <f>C28*D28</f>
      </c>
      <c r="F28" s="26"/>
      <c r="G28" s="26"/>
      <c r="H28" s="26"/>
      <c r="I28" s="26"/>
      <c r="J28" s="26"/>
      <c r="K28" s="37">
        <f>F28+G28+H28</f>
      </c>
      <c r="L28" s="38">
        <f>E28+K28+I28+J28</f>
      </c>
    </row>
    <row r="29" ht="18" customHeight="1" spans="1:12" x14ac:dyDescent="0.25">
      <c r="A29" s="28">
        <v>24</v>
      </c>
      <c r="B29" s="29"/>
      <c r="C29" s="30"/>
      <c r="D29" s="31"/>
      <c r="E29" s="37">
        <f>C29*D29</f>
      </c>
      <c r="F29" s="31"/>
      <c r="G29" s="31"/>
      <c r="H29" s="31"/>
      <c r="I29" s="31"/>
      <c r="J29" s="31"/>
      <c r="K29" s="37">
        <f>F29+G29+H29</f>
      </c>
      <c r="L29" s="38">
        <f>E29+K29+I29+J29</f>
      </c>
    </row>
    <row r="30" ht="18" customHeight="1" spans="1:12" x14ac:dyDescent="0.25">
      <c r="A30" s="25">
        <v>25</v>
      </c>
      <c r="B30" s="12"/>
      <c r="C30" s="22"/>
      <c r="D30" s="26"/>
      <c r="E30" s="37">
        <f>C30*D30</f>
      </c>
      <c r="F30" s="26"/>
      <c r="G30" s="26"/>
      <c r="H30" s="26"/>
      <c r="I30" s="26"/>
      <c r="J30" s="26"/>
      <c r="K30" s="37">
        <f>F30+G30+H30</f>
      </c>
      <c r="L30" s="38">
        <f>E30+K30+I30+J30</f>
      </c>
    </row>
    <row r="31" ht="18" customHeight="1" spans="1:12" x14ac:dyDescent="0.25">
      <c r="A31" s="28">
        <v>26</v>
      </c>
      <c r="B31" s="29"/>
      <c r="C31" s="30"/>
      <c r="D31" s="31"/>
      <c r="E31" s="37">
        <f>C31*D31</f>
      </c>
      <c r="F31" s="31"/>
      <c r="G31" s="31"/>
      <c r="H31" s="31"/>
      <c r="I31" s="31"/>
      <c r="J31" s="31"/>
      <c r="K31" s="37">
        <f>F31+G31+H31</f>
      </c>
      <c r="L31" s="38">
        <f>E31+K31+I31+J31</f>
      </c>
    </row>
    <row r="32" ht="18" customHeight="1" spans="1:12" x14ac:dyDescent="0.25">
      <c r="A32" s="25">
        <v>27</v>
      </c>
      <c r="B32" s="12"/>
      <c r="C32" s="22"/>
      <c r="D32" s="26"/>
      <c r="E32" s="37">
        <f>C32*D32</f>
      </c>
      <c r="F32" s="26"/>
      <c r="G32" s="26"/>
      <c r="H32" s="26"/>
      <c r="I32" s="26"/>
      <c r="J32" s="26"/>
      <c r="K32" s="37">
        <f>F32+G32+H32</f>
      </c>
      <c r="L32" s="38">
        <f>E32+K32+I32+J32</f>
      </c>
    </row>
    <row r="33" ht="18" customHeight="1" spans="1:12" x14ac:dyDescent="0.25">
      <c r="A33" s="28">
        <v>28</v>
      </c>
      <c r="B33" s="29"/>
      <c r="C33" s="30"/>
      <c r="D33" s="31"/>
      <c r="E33" s="37">
        <f>C33*D33</f>
      </c>
      <c r="F33" s="31"/>
      <c r="G33" s="31"/>
      <c r="H33" s="31"/>
      <c r="I33" s="31"/>
      <c r="J33" s="31"/>
      <c r="K33" s="37">
        <f>F33+G33+H33</f>
      </c>
      <c r="L33" s="38">
        <f>E33+K33+I33+J33</f>
      </c>
    </row>
    <row r="34" ht="18" customHeight="1" spans="1:12" x14ac:dyDescent="0.25">
      <c r="A34" s="25">
        <v>29</v>
      </c>
      <c r="B34" s="12"/>
      <c r="C34" s="22"/>
      <c r="D34" s="26"/>
      <c r="E34" s="37">
        <f>C34*D34</f>
      </c>
      <c r="F34" s="26"/>
      <c r="G34" s="26"/>
      <c r="H34" s="26"/>
      <c r="I34" s="26"/>
      <c r="J34" s="26"/>
      <c r="K34" s="37">
        <f>F34+G34+H34</f>
      </c>
      <c r="L34" s="38">
        <f>E34+K34+I34+J34</f>
      </c>
    </row>
    <row r="35" ht="18" customHeight="1" spans="1:12" x14ac:dyDescent="0.25">
      <c r="A35" s="28">
        <v>30</v>
      </c>
      <c r="B35" s="29"/>
      <c r="C35" s="30"/>
      <c r="D35" s="31"/>
      <c r="E35" s="37">
        <f>C35*D35</f>
      </c>
      <c r="F35" s="31"/>
      <c r="G35" s="31"/>
      <c r="H35" s="31"/>
      <c r="I35" s="31"/>
      <c r="J35" s="31"/>
      <c r="K35" s="37">
        <f>F35+G35+H35</f>
      </c>
      <c r="L35" s="38">
        <f>E35+K35+I35+J35</f>
      </c>
    </row>
    <row r="36" ht="18" customHeight="1" spans="1:12" x14ac:dyDescent="0.25">
      <c r="A36" s="25">
        <v>31</v>
      </c>
      <c r="B36" s="12"/>
      <c r="C36" s="22"/>
      <c r="D36" s="26"/>
      <c r="E36" s="37">
        <f>C36*D36</f>
      </c>
      <c r="F36" s="26"/>
      <c r="G36" s="26"/>
      <c r="H36" s="26"/>
      <c r="I36" s="26"/>
      <c r="J36" s="26"/>
      <c r="K36" s="37">
        <f>F36+G36+H36</f>
      </c>
      <c r="L36" s="38">
        <f>E36+K36+I36+J36</f>
      </c>
    </row>
    <row r="37" ht="18" customHeight="1" spans="1:12" x14ac:dyDescent="0.25">
      <c r="A37" s="28">
        <v>32</v>
      </c>
      <c r="B37" s="29"/>
      <c r="C37" s="30"/>
      <c r="D37" s="31"/>
      <c r="E37" s="37">
        <f>C37*D37</f>
      </c>
      <c r="F37" s="31"/>
      <c r="G37" s="31"/>
      <c r="H37" s="31"/>
      <c r="I37" s="31"/>
      <c r="J37" s="31"/>
      <c r="K37" s="37">
        <f>F37+G37+H37</f>
      </c>
      <c r="L37" s="38">
        <f>E37+K37+I37+J37</f>
      </c>
    </row>
    <row r="38" ht="18" customHeight="1" spans="1:12" x14ac:dyDescent="0.25">
      <c r="A38" s="25">
        <v>33</v>
      </c>
      <c r="B38" s="12"/>
      <c r="C38" s="22"/>
      <c r="D38" s="26"/>
      <c r="E38" s="37">
        <f>C38*D38</f>
      </c>
      <c r="F38" s="26"/>
      <c r="G38" s="26"/>
      <c r="H38" s="26"/>
      <c r="I38" s="26"/>
      <c r="J38" s="26"/>
      <c r="K38" s="37">
        <f>F38+G38+H38</f>
      </c>
      <c r="L38" s="38">
        <f>E38+K38+I38+J38</f>
      </c>
    </row>
    <row r="39" ht="18" customHeight="1" spans="1:12" x14ac:dyDescent="0.25">
      <c r="A39" s="28">
        <v>34</v>
      </c>
      <c r="B39" s="29"/>
      <c r="C39" s="30"/>
      <c r="D39" s="31"/>
      <c r="E39" s="37">
        <f>C39*D39</f>
      </c>
      <c r="F39" s="31"/>
      <c r="G39" s="31"/>
      <c r="H39" s="31"/>
      <c r="I39" s="31"/>
      <c r="J39" s="31"/>
      <c r="K39" s="37">
        <f>F39+G39+H39</f>
      </c>
      <c r="L39" s="38">
        <f>E39+K39+I39+J39</f>
      </c>
    </row>
    <row r="40" ht="18" customHeight="1" spans="1:12" x14ac:dyDescent="0.25">
      <c r="A40" s="25">
        <v>35</v>
      </c>
      <c r="B40" s="12"/>
      <c r="C40" s="22"/>
      <c r="D40" s="26"/>
      <c r="E40" s="37">
        <f>C40*D40</f>
      </c>
      <c r="F40" s="26"/>
      <c r="G40" s="26"/>
      <c r="H40" s="26"/>
      <c r="I40" s="26"/>
      <c r="J40" s="26"/>
      <c r="K40" s="37">
        <f>F40+G40+H40</f>
      </c>
      <c r="L40" s="38">
        <f>E40+K40+I40+J40</f>
      </c>
    </row>
    <row r="41" ht="18" customHeight="1" spans="1:12" x14ac:dyDescent="0.25">
      <c r="A41" s="28">
        <v>36</v>
      </c>
      <c r="B41" s="29"/>
      <c r="C41" s="30"/>
      <c r="D41" s="31"/>
      <c r="E41" s="37">
        <f>C41*D41</f>
      </c>
      <c r="F41" s="31"/>
      <c r="G41" s="31"/>
      <c r="H41" s="31"/>
      <c r="I41" s="31"/>
      <c r="J41" s="31"/>
      <c r="K41" s="37">
        <f>F41+G41+H41</f>
      </c>
      <c r="L41" s="38">
        <f>E41+K41+I41+J41</f>
      </c>
    </row>
    <row r="42" ht="18" customHeight="1" spans="1:12" x14ac:dyDescent="0.25">
      <c r="A42" s="25">
        <v>37</v>
      </c>
      <c r="B42" s="12"/>
      <c r="C42" s="22"/>
      <c r="D42" s="26"/>
      <c r="E42" s="37">
        <f>C42*D42</f>
      </c>
      <c r="F42" s="26"/>
      <c r="G42" s="26"/>
      <c r="H42" s="26"/>
      <c r="I42" s="26"/>
      <c r="J42" s="26"/>
      <c r="K42" s="37">
        <f>F42+G42+H42</f>
      </c>
      <c r="L42" s="38">
        <f>E42+K42+I42+J42</f>
      </c>
    </row>
    <row r="43" ht="18" customHeight="1" spans="1:12" x14ac:dyDescent="0.25">
      <c r="A43" s="28">
        <v>38</v>
      </c>
      <c r="B43" s="29"/>
      <c r="C43" s="30"/>
      <c r="D43" s="31"/>
      <c r="E43" s="37">
        <f>C43*D43</f>
      </c>
      <c r="F43" s="31"/>
      <c r="G43" s="31"/>
      <c r="H43" s="31"/>
      <c r="I43" s="31"/>
      <c r="J43" s="31"/>
      <c r="K43" s="37">
        <f>F43+G43+H43</f>
      </c>
      <c r="L43" s="38">
        <f>E43+K43+I43+J43</f>
      </c>
    </row>
    <row r="44" ht="18" customHeight="1" spans="1:12" x14ac:dyDescent="0.25">
      <c r="A44" s="25">
        <v>39</v>
      </c>
      <c r="B44" s="12"/>
      <c r="C44" s="22"/>
      <c r="D44" s="26"/>
      <c r="E44" s="37">
        <f>C44*D44</f>
      </c>
      <c r="F44" s="26"/>
      <c r="G44" s="26"/>
      <c r="H44" s="26"/>
      <c r="I44" s="26"/>
      <c r="J44" s="26"/>
      <c r="K44" s="37">
        <f>F44+G44+H44</f>
      </c>
      <c r="L44" s="38">
        <f>E44+K44+I44+J44</f>
      </c>
    </row>
    <row r="45" ht="18" customHeight="1" spans="1:12" x14ac:dyDescent="0.25">
      <c r="A45" s="28">
        <v>40</v>
      </c>
      <c r="B45" s="29"/>
      <c r="C45" s="30"/>
      <c r="D45" s="31"/>
      <c r="E45" s="37">
        <f>C45*D45</f>
      </c>
      <c r="F45" s="31"/>
      <c r="G45" s="31"/>
      <c r="H45" s="31"/>
      <c r="I45" s="31"/>
      <c r="J45" s="31"/>
      <c r="K45" s="37">
        <f>F45+G45+H45</f>
      </c>
      <c r="L45" s="38">
        <f>E45+K45+I45+J45</f>
      </c>
    </row>
    <row r="46" ht="20" customHeight="1" spans="1:12" x14ac:dyDescent="0.25">
      <c r="A46" s="33" t="s">
        <v>167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>
        <f>SUM(L6:L45)</f>
      </c>
    </row>
  </sheetData>
  <sheetProtection sheet="1" algorithmName="SHA-512" hashValue="rncyattBOhplRfjuEtSoyVOhBWsXhnZaVZuGUjD50j7MC+GVy2M38CvACJO2bVvrSD1KA8pFSjZGCGIroJPM9Q==" saltValue="ZQVb7U++slFfnBRAmhBb8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pane ySplit="4" topLeftCell="A5" activePane="bottomLeft" state="frozen"/>
      <selection pane="bottomLeft"/>
    </sheetView>
  </sheetViews>
  <sheetFormatPr defaultRowHeight="18" outlineLevelRow="0" outlineLevelCol="0" x14ac:dyDescent="55" customHeight="1"/>
  <cols>
    <col min="1" max="1" width="20" customWidth="1"/>
    <col min="2" max="2" width="22" customWidth="1"/>
    <col min="3" max="3" width="16" customWidth="1"/>
    <col min="4" max="4" width="24" customWidth="1"/>
    <col min="5" max="6" width="8" customWidth="1"/>
    <col min="7" max="7" width="20" customWidth="1"/>
    <col min="8" max="8" width="22" customWidth="1"/>
    <col min="9" max="9" width="16" customWidth="1"/>
    <col min="10" max="10" width="24" customWidth="1"/>
    <col min="11" max="12" width="8" customWidth="1"/>
  </cols>
  <sheetData>
    <row r="1" ht="22" customHeight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customHeight="1" spans="1:12" x14ac:dyDescent="0.25">
      <c r="A3" s="5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4" customHeight="1" spans="1:1" x14ac:dyDescent="0.25">
      <c r="A4" s="24" t="s">
        <v>169</v>
      </c>
    </row>
    <row r="5" ht="20" customHeight="1" spans="1:8" x14ac:dyDescent="0.25">
      <c r="A5" s="6" t="s">
        <v>138</v>
      </c>
      <c r="B5" s="12"/>
      <c r="G5" s="6" t="s">
        <v>139</v>
      </c>
      <c r="H5" s="12"/>
    </row>
    <row r="6" ht="20" customHeight="1" spans="1:8" x14ac:dyDescent="0.25">
      <c r="A6" s="6" t="s">
        <v>170</v>
      </c>
      <c r="B6" s="12"/>
      <c r="G6" s="6" t="s">
        <v>141</v>
      </c>
      <c r="H6" s="12"/>
    </row>
    <row r="7" ht="20" customHeight="1" spans="1:8" x14ac:dyDescent="0.25">
      <c r="A7" s="6" t="s">
        <v>171</v>
      </c>
      <c r="B7" s="12"/>
      <c r="G7" s="6" t="s">
        <v>147</v>
      </c>
      <c r="H7" s="12"/>
    </row>
    <row r="8" ht="20" customHeight="1" spans="1:8" x14ac:dyDescent="0.25">
      <c r="A8" s="6" t="s">
        <v>172</v>
      </c>
      <c r="B8" s="12"/>
      <c r="G8" s="6" t="s">
        <v>143</v>
      </c>
      <c r="H8" s="12"/>
    </row>
    <row r="9" ht="20" customHeight="1" spans="1:8" x14ac:dyDescent="0.25">
      <c r="A9" s="6" t="s">
        <v>173</v>
      </c>
      <c r="B9" s="12"/>
      <c r="G9" s="6" t="s">
        <v>145</v>
      </c>
      <c r="H9" s="12"/>
    </row>
    <row r="11" ht="19" customHeight="1" spans="1:12" x14ac:dyDescent="0.25">
      <c r="A11" s="18" t="s">
        <v>42</v>
      </c>
      <c r="B11" s="18" t="s">
        <v>43</v>
      </c>
      <c r="C11" s="18" t="s">
        <v>44</v>
      </c>
      <c r="D11" s="18" t="s">
        <v>45</v>
      </c>
      <c r="E11" s="18" t="s">
        <v>152</v>
      </c>
      <c r="F11" s="18" t="s">
        <v>153</v>
      </c>
      <c r="G11" s="18" t="s">
        <v>174</v>
      </c>
      <c r="H11" s="18" t="s">
        <v>43</v>
      </c>
      <c r="I11" s="18" t="s">
        <v>44</v>
      </c>
      <c r="J11" s="18" t="s">
        <v>45</v>
      </c>
      <c r="K11" s="18" t="s">
        <v>152</v>
      </c>
      <c r="L11" s="18" t="s">
        <v>56</v>
      </c>
    </row>
    <row r="12" ht="16" customHeight="1" spans="1:12" x14ac:dyDescent="0.25">
      <c r="A12" s="9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" customHeight="1" spans="1:12" x14ac:dyDescent="0.25">
      <c r="A13" s="20" t="s">
        <v>63</v>
      </c>
      <c r="B13" s="39">
        <f>IF(Personnel!D17="","",Personnel!D17)</f>
      </c>
      <c r="C13" s="39">
        <f>IF(Personnel!E17="","",Personnel!E17)</f>
      </c>
      <c r="D13" s="39">
        <f>IF(Personnel!F17="","",Personnel!F17)</f>
      </c>
      <c r="E13" s="40">
        <f>IF(Personnel!K17="","",Personnel!K17)</f>
      </c>
      <c r="F13" s="22"/>
      <c r="G13" s="20" t="s">
        <v>58</v>
      </c>
      <c r="H13" s="12"/>
      <c r="I13" s="12"/>
      <c r="J13" s="12"/>
      <c r="K13" s="22"/>
      <c r="L13" s="22"/>
    </row>
    <row r="14" ht="18" customHeight="1" spans="1:12" x14ac:dyDescent="0.25">
      <c r="A14" s="20" t="s">
        <v>64</v>
      </c>
      <c r="B14" s="39">
        <f>IF(Personnel!D18="","",Personnel!D18)</f>
      </c>
      <c r="C14" s="39">
        <f>IF(Personnel!E18="","",Personnel!E18)</f>
      </c>
      <c r="D14" s="39">
        <f>IF(Personnel!F18="","",Personnel!F18)</f>
      </c>
      <c r="E14" s="40">
        <f>IF(Personnel!K18="","",Personnel!K18)</f>
      </c>
      <c r="F14" s="22"/>
      <c r="G14" s="20" t="s">
        <v>59</v>
      </c>
      <c r="H14" s="12"/>
      <c r="I14" s="12"/>
      <c r="J14" s="12"/>
      <c r="K14" s="22"/>
      <c r="L14" s="22"/>
    </row>
    <row r="15" ht="18" customHeight="1" spans="1:12" x14ac:dyDescent="0.25">
      <c r="A15" s="20" t="s">
        <v>65</v>
      </c>
      <c r="B15" s="39">
        <f>IF(Personnel!D19="","",Personnel!D19)</f>
      </c>
      <c r="C15" s="39">
        <f>IF(Personnel!E19="","",Personnel!E19)</f>
      </c>
      <c r="D15" s="39">
        <f>IF(Personnel!F19="","",Personnel!F19)</f>
      </c>
      <c r="E15" s="40">
        <f>IF(Personnel!K19="","",Personnel!K19)</f>
      </c>
      <c r="F15" s="22"/>
      <c r="G15" s="20" t="s">
        <v>60</v>
      </c>
      <c r="H15" s="12"/>
      <c r="I15" s="12"/>
      <c r="J15" s="12"/>
      <c r="K15" s="22"/>
      <c r="L15" s="22"/>
    </row>
    <row r="16" ht="18" customHeight="1" spans="1:12" x14ac:dyDescent="0.25">
      <c r="A16" s="20" t="s">
        <v>66</v>
      </c>
      <c r="B16" s="39">
        <f>IF(Personnel!D20="","",Personnel!D20)</f>
      </c>
      <c r="C16" s="39">
        <f>IF(Personnel!E20="","",Personnel!E20)</f>
      </c>
      <c r="D16" s="39">
        <f>IF(Personnel!F20="","",Personnel!F20)</f>
      </c>
      <c r="E16" s="40">
        <f>IF(Personnel!K20="","",Personnel!K20)</f>
      </c>
      <c r="F16" s="22"/>
      <c r="G16" s="20" t="s">
        <v>61</v>
      </c>
      <c r="H16" s="12"/>
      <c r="I16" s="12"/>
      <c r="J16" s="12"/>
      <c r="K16" s="22"/>
      <c r="L16" s="22"/>
    </row>
    <row r="17" ht="18" customHeight="1" spans="1:12" x14ac:dyDescent="0.25">
      <c r="A17" s="20" t="s">
        <v>67</v>
      </c>
      <c r="B17" s="39">
        <f>IF(Personnel!D21="","",Personnel!D21)</f>
      </c>
      <c r="C17" s="39">
        <f>IF(Personnel!E21="","",Personnel!E21)</f>
      </c>
      <c r="D17" s="39">
        <f>IF(Personnel!F21="","",Personnel!F21)</f>
      </c>
      <c r="E17" s="40">
        <f>IF(Personnel!K21="","",Personnel!K21)</f>
      </c>
      <c r="F17" s="22"/>
      <c r="G17" s="12"/>
      <c r="H17" s="12"/>
      <c r="I17" s="12"/>
      <c r="J17" s="12"/>
      <c r="K17" s="22"/>
      <c r="L17" s="22"/>
    </row>
    <row r="18" ht="18" customHeight="1" spans="1:12" x14ac:dyDescent="0.25">
      <c r="A18" s="20" t="s">
        <v>68</v>
      </c>
      <c r="B18" s="39">
        <f>IF(Personnel!D22="","",Personnel!D22)</f>
      </c>
      <c r="C18" s="39">
        <f>IF(Personnel!E22="","",Personnel!E22)</f>
      </c>
      <c r="D18" s="39">
        <f>IF(Personnel!F22="","",Personnel!F22)</f>
      </c>
      <c r="E18" s="40">
        <f>IF(Personnel!K22="","",Personnel!K22)</f>
      </c>
      <c r="F18" s="22"/>
      <c r="G18" s="12"/>
      <c r="H18" s="12"/>
      <c r="I18" s="12"/>
      <c r="J18" s="12"/>
      <c r="K18" s="22"/>
      <c r="L18" s="22"/>
    </row>
    <row r="19" ht="18" customHeight="1" spans="1:12" x14ac:dyDescent="0.25">
      <c r="A19" s="20" t="s">
        <v>70</v>
      </c>
      <c r="B19" s="39">
        <f>IF(Personnel!D24="","",Personnel!D24)</f>
      </c>
      <c r="C19" s="39">
        <f>IF(Personnel!E24="","",Personnel!E24)</f>
      </c>
      <c r="D19" s="39">
        <f>IF(Personnel!F24="","",Personnel!F24)</f>
      </c>
      <c r="E19" s="40">
        <f>IF(Personnel!K24="","",Personnel!K24)</f>
      </c>
      <c r="F19" s="22"/>
      <c r="G19" s="12"/>
      <c r="H19" s="12"/>
      <c r="I19" s="12"/>
      <c r="J19" s="12"/>
      <c r="K19" s="22"/>
      <c r="L19" s="22"/>
    </row>
    <row r="20" ht="16" customHeight="1" spans="1:12" x14ac:dyDescent="0.25">
      <c r="A20" s="9" t="s">
        <v>75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18" customHeight="1" spans="1:12" x14ac:dyDescent="0.25">
      <c r="A21" s="20" t="s">
        <v>76</v>
      </c>
      <c r="B21" s="39">
        <f>IF(Personnel!D33="","",Personnel!D33)</f>
      </c>
      <c r="C21" s="39">
        <f>IF(Personnel!E33="","",Personnel!E33)</f>
      </c>
      <c r="D21" s="39">
        <f>IF(Personnel!F33="","",Personnel!F33)</f>
      </c>
      <c r="E21" s="40">
        <f>IF(Personnel!K33="","",Personnel!K33)</f>
      </c>
      <c r="F21" s="22"/>
      <c r="G21" s="12"/>
      <c r="H21" s="12"/>
      <c r="I21" s="12"/>
      <c r="J21" s="12"/>
      <c r="K21" s="22"/>
      <c r="L21" s="22"/>
    </row>
    <row r="22" ht="18" customHeight="1" spans="1:12" x14ac:dyDescent="0.25">
      <c r="A22" s="20" t="s">
        <v>77</v>
      </c>
      <c r="B22" s="39">
        <f>IF(Personnel!D34="","",Personnel!D34)</f>
      </c>
      <c r="C22" s="39">
        <f>IF(Personnel!E34="","",Personnel!E34)</f>
      </c>
      <c r="D22" s="39">
        <f>IF(Personnel!F34="","",Personnel!F34)</f>
      </c>
      <c r="E22" s="40">
        <f>IF(Personnel!K34="","",Personnel!K34)</f>
      </c>
      <c r="F22" s="22"/>
      <c r="G22" s="12"/>
      <c r="H22" s="12"/>
      <c r="I22" s="12"/>
      <c r="J22" s="12"/>
      <c r="K22" s="22"/>
      <c r="L22" s="22"/>
    </row>
    <row r="23" ht="18" customHeight="1" spans="1:12" x14ac:dyDescent="0.25">
      <c r="A23" s="20" t="s">
        <v>78</v>
      </c>
      <c r="B23" s="39">
        <f>IF(Personnel!D35="","",Personnel!D35)</f>
      </c>
      <c r="C23" s="39">
        <f>IF(Personnel!E35="","",Personnel!E35)</f>
      </c>
      <c r="D23" s="39">
        <f>IF(Personnel!F35="","",Personnel!F35)</f>
      </c>
      <c r="E23" s="40">
        <f>IF(Personnel!K35="","",Personnel!K35)</f>
      </c>
      <c r="F23" s="22"/>
      <c r="G23" s="12"/>
      <c r="H23" s="12"/>
      <c r="I23" s="12"/>
      <c r="J23" s="12"/>
      <c r="K23" s="22"/>
      <c r="L23" s="22"/>
    </row>
    <row r="24" ht="18" customHeight="1" spans="1:12" x14ac:dyDescent="0.25">
      <c r="A24" s="20" t="s">
        <v>80</v>
      </c>
      <c r="B24" s="39">
        <f>IF(Personnel!D37="","",Personnel!D37)</f>
      </c>
      <c r="C24" s="39">
        <f>IF(Personnel!E37="","",Personnel!E37)</f>
      </c>
      <c r="D24" s="39">
        <f>IF(Personnel!F37="","",Personnel!F37)</f>
      </c>
      <c r="E24" s="40">
        <f>IF(Personnel!K37="","",Personnel!K37)</f>
      </c>
      <c r="F24" s="22"/>
      <c r="G24" s="12"/>
      <c r="H24" s="12"/>
      <c r="I24" s="12"/>
      <c r="J24" s="12"/>
      <c r="K24" s="22"/>
      <c r="L24" s="22"/>
    </row>
    <row r="25" ht="18" customHeight="1" spans="1:12" x14ac:dyDescent="0.25">
      <c r="A25" s="20" t="s">
        <v>81</v>
      </c>
      <c r="B25" s="39">
        <f>IF(Personnel!D38="","",Personnel!D38)</f>
      </c>
      <c r="C25" s="39">
        <f>IF(Personnel!E38="","",Personnel!E38)</f>
      </c>
      <c r="D25" s="39">
        <f>IF(Personnel!F38="","",Personnel!F38)</f>
      </c>
      <c r="E25" s="40">
        <f>IF(Personnel!K38="","",Personnel!K38)</f>
      </c>
      <c r="F25" s="22"/>
      <c r="G25" s="12"/>
      <c r="H25" s="12"/>
      <c r="I25" s="12"/>
      <c r="J25" s="12"/>
      <c r="K25" s="22"/>
      <c r="L25" s="22"/>
    </row>
    <row r="26" ht="16" customHeight="1" spans="1:12" x14ac:dyDescent="0.25">
      <c r="A26" s="9" t="s">
        <v>82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18" customHeight="1" spans="1:12" x14ac:dyDescent="0.25">
      <c r="A27" s="20" t="s">
        <v>83</v>
      </c>
      <c r="B27" s="39">
        <f>IF(Personnel!D41="","",Personnel!D41)</f>
      </c>
      <c r="C27" s="39">
        <f>IF(Personnel!E41="","",Personnel!E41)</f>
      </c>
      <c r="D27" s="39">
        <f>IF(Personnel!F41="","",Personnel!F41)</f>
      </c>
      <c r="E27" s="40">
        <f>IF(Personnel!K41="","",Personnel!K41)</f>
      </c>
      <c r="F27" s="22"/>
      <c r="G27" s="12"/>
      <c r="H27" s="12"/>
      <c r="I27" s="12"/>
      <c r="J27" s="12"/>
      <c r="K27" s="22"/>
      <c r="L27" s="22"/>
    </row>
    <row r="28" ht="18" customHeight="1" spans="1:12" x14ac:dyDescent="0.25">
      <c r="A28" s="20" t="s">
        <v>84</v>
      </c>
      <c r="B28" s="39">
        <f>IF(Personnel!D42="","",Personnel!D42)</f>
      </c>
      <c r="C28" s="39">
        <f>IF(Personnel!E42="","",Personnel!E42)</f>
      </c>
      <c r="D28" s="39">
        <f>IF(Personnel!F42="","",Personnel!F42)</f>
      </c>
      <c r="E28" s="40">
        <f>IF(Personnel!K42="","",Personnel!K42)</f>
      </c>
      <c r="F28" s="22"/>
      <c r="G28" s="12"/>
      <c r="H28" s="12"/>
      <c r="I28" s="12"/>
      <c r="J28" s="12"/>
      <c r="K28" s="22"/>
      <c r="L28" s="22"/>
    </row>
    <row r="29" ht="18" customHeight="1" spans="1:12" x14ac:dyDescent="0.25">
      <c r="A29" s="20" t="s">
        <v>85</v>
      </c>
      <c r="B29" s="39">
        <f>IF(Personnel!D43="","",Personnel!D43)</f>
      </c>
      <c r="C29" s="39">
        <f>IF(Personnel!E43="","",Personnel!E43)</f>
      </c>
      <c r="D29" s="39">
        <f>IF(Personnel!F43="","",Personnel!F43)</f>
      </c>
      <c r="E29" s="40">
        <f>IF(Personnel!K43="","",Personnel!K43)</f>
      </c>
      <c r="F29" s="22"/>
      <c r="G29" s="12"/>
      <c r="H29" s="12"/>
      <c r="I29" s="12"/>
      <c r="J29" s="12"/>
      <c r="K29" s="22"/>
      <c r="L29" s="22"/>
    </row>
    <row r="30" ht="18" customHeight="1" spans="1:12" x14ac:dyDescent="0.25">
      <c r="A30" s="20" t="s">
        <v>86</v>
      </c>
      <c r="B30" s="39">
        <f>IF(Personnel!D45="","",Personnel!D45)</f>
      </c>
      <c r="C30" s="39">
        <f>IF(Personnel!E45="","",Personnel!E45)</f>
      </c>
      <c r="D30" s="39">
        <f>IF(Personnel!F45="","",Personnel!F45)</f>
      </c>
      <c r="E30" s="40">
        <f>IF(Personnel!K45="","",Personnel!K45)</f>
      </c>
      <c r="F30" s="22"/>
      <c r="G30" s="12"/>
      <c r="H30" s="12"/>
      <c r="I30" s="12"/>
      <c r="J30" s="12"/>
      <c r="K30" s="22"/>
      <c r="L30" s="22"/>
    </row>
    <row r="31" ht="16" customHeight="1" spans="1:12" x14ac:dyDescent="0.25">
      <c r="A31" s="9" t="s">
        <v>87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ht="18" customHeight="1" spans="1:12" x14ac:dyDescent="0.25">
      <c r="A32" s="20" t="s">
        <v>88</v>
      </c>
      <c r="B32" s="39">
        <f>IF(Personnel!D48="","",Personnel!D48)</f>
      </c>
      <c r="C32" s="39">
        <f>IF(Personnel!E48="","",Personnel!E48)</f>
      </c>
      <c r="D32" s="39">
        <f>IF(Personnel!F48="","",Personnel!F48)</f>
      </c>
      <c r="E32" s="40">
        <f>IF(Personnel!K48="","",Personnel!K48)</f>
      </c>
      <c r="F32" s="22"/>
      <c r="G32" s="12"/>
      <c r="H32" s="12"/>
      <c r="I32" s="12"/>
      <c r="J32" s="12"/>
      <c r="K32" s="22"/>
      <c r="L32" s="22"/>
    </row>
    <row r="33" ht="18" customHeight="1" spans="1:12" x14ac:dyDescent="0.25">
      <c r="A33" s="20" t="s">
        <v>89</v>
      </c>
      <c r="B33" s="39">
        <f>IF(Personnel!D49="","",Personnel!D49)</f>
      </c>
      <c r="C33" s="39">
        <f>IF(Personnel!E49="","",Personnel!E49)</f>
      </c>
      <c r="D33" s="39">
        <f>IF(Personnel!F49="","",Personnel!F49)</f>
      </c>
      <c r="E33" s="40">
        <f>IF(Personnel!K49="","",Personnel!K49)</f>
      </c>
      <c r="F33" s="22"/>
      <c r="G33" s="12"/>
      <c r="H33" s="12"/>
      <c r="I33" s="12"/>
      <c r="J33" s="12"/>
      <c r="K33" s="22"/>
      <c r="L33" s="22"/>
    </row>
    <row r="34" ht="18" customHeight="1" spans="1:12" x14ac:dyDescent="0.25">
      <c r="A34" s="20" t="s">
        <v>90</v>
      </c>
      <c r="B34" s="39">
        <f>IF(Personnel!D50="","",Personnel!D50)</f>
      </c>
      <c r="C34" s="39">
        <f>IF(Personnel!E50="","",Personnel!E50)</f>
      </c>
      <c r="D34" s="39">
        <f>IF(Personnel!F50="","",Personnel!F50)</f>
      </c>
      <c r="E34" s="40">
        <f>IF(Personnel!K50="","",Personnel!K50)</f>
      </c>
      <c r="F34" s="22"/>
      <c r="G34" s="12"/>
      <c r="H34" s="12"/>
      <c r="I34" s="12"/>
      <c r="J34" s="12"/>
      <c r="K34" s="22"/>
      <c r="L34" s="22"/>
    </row>
    <row r="35" ht="18" customHeight="1" spans="1:12" x14ac:dyDescent="0.25">
      <c r="A35" s="20" t="s">
        <v>91</v>
      </c>
      <c r="B35" s="39">
        <f>IF(Personnel!D51="","",Personnel!D51)</f>
      </c>
      <c r="C35" s="39">
        <f>IF(Personnel!E51="","",Personnel!E51)</f>
      </c>
      <c r="D35" s="39">
        <f>IF(Personnel!F51="","",Personnel!F51)</f>
      </c>
      <c r="E35" s="40">
        <f>IF(Personnel!K51="","",Personnel!K51)</f>
      </c>
      <c r="F35" s="22"/>
      <c r="G35" s="12"/>
      <c r="H35" s="12"/>
      <c r="I35" s="12"/>
      <c r="J35" s="12"/>
      <c r="K35" s="22"/>
      <c r="L35" s="22"/>
    </row>
    <row r="36" ht="16" customHeight="1" spans="1:12" x14ac:dyDescent="0.25">
      <c r="A36" s="9" t="s">
        <v>92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ht="18" customHeight="1" spans="1:12" x14ac:dyDescent="0.25">
      <c r="A37" s="20" t="s">
        <v>93</v>
      </c>
      <c r="B37" s="39">
        <f>IF(Personnel!D54="","",Personnel!D54)</f>
      </c>
      <c r="C37" s="39">
        <f>IF(Personnel!E54="","",Personnel!E54)</f>
      </c>
      <c r="D37" s="39">
        <f>IF(Personnel!F54="","",Personnel!F54)</f>
      </c>
      <c r="E37" s="40">
        <f>IF(Personnel!K54="","",Personnel!K54)</f>
      </c>
      <c r="F37" s="22"/>
      <c r="G37" s="12"/>
      <c r="H37" s="12"/>
      <c r="I37" s="12"/>
      <c r="J37" s="12"/>
      <c r="K37" s="22"/>
      <c r="L37" s="22"/>
    </row>
    <row r="38" ht="18" customHeight="1" spans="1:12" x14ac:dyDescent="0.25">
      <c r="A38" s="20" t="s">
        <v>94</v>
      </c>
      <c r="B38" s="39">
        <f>IF(Personnel!D55="","",Personnel!D55)</f>
      </c>
      <c r="C38" s="39">
        <f>IF(Personnel!E55="","",Personnel!E55)</f>
      </c>
      <c r="D38" s="39">
        <f>IF(Personnel!F55="","",Personnel!F55)</f>
      </c>
      <c r="E38" s="40">
        <f>IF(Personnel!K55="","",Personnel!K55)</f>
      </c>
      <c r="F38" s="22"/>
      <c r="G38" s="12"/>
      <c r="H38" s="12"/>
      <c r="I38" s="12"/>
      <c r="J38" s="12"/>
      <c r="K38" s="22"/>
      <c r="L38" s="22"/>
    </row>
    <row r="39" ht="18" customHeight="1" spans="1:12" x14ac:dyDescent="0.25">
      <c r="A39" s="20" t="s">
        <v>95</v>
      </c>
      <c r="B39" s="39">
        <f>IF(Personnel!D56="","",Personnel!D56)</f>
      </c>
      <c r="C39" s="39">
        <f>IF(Personnel!E56="","",Personnel!E56)</f>
      </c>
      <c r="D39" s="39">
        <f>IF(Personnel!F56="","",Personnel!F56)</f>
      </c>
      <c r="E39" s="40">
        <f>IF(Personnel!K56="","",Personnel!K56)</f>
      </c>
      <c r="F39" s="22"/>
      <c r="G39" s="12"/>
      <c r="H39" s="12"/>
      <c r="I39" s="12"/>
      <c r="J39" s="12"/>
      <c r="K39" s="22"/>
      <c r="L39" s="22"/>
    </row>
    <row r="40" ht="18" customHeight="1" spans="1:12" x14ac:dyDescent="0.25">
      <c r="A40" s="20" t="s">
        <v>96</v>
      </c>
      <c r="B40" s="39">
        <f>IF(Personnel!D57="","",Personnel!D57)</f>
      </c>
      <c r="C40" s="39">
        <f>IF(Personnel!E57="","",Personnel!E57)</f>
      </c>
      <c r="D40" s="39">
        <f>IF(Personnel!F57="","",Personnel!F57)</f>
      </c>
      <c r="E40" s="40">
        <f>IF(Personnel!K57="","",Personnel!K57)</f>
      </c>
      <c r="F40" s="22"/>
      <c r="G40" s="12"/>
      <c r="H40" s="12"/>
      <c r="I40" s="12"/>
      <c r="J40" s="12"/>
      <c r="K40" s="22"/>
      <c r="L40" s="22"/>
    </row>
    <row r="41" ht="16" customHeight="1" spans="1:12" x14ac:dyDescent="0.25">
      <c r="A41" s="9" t="s">
        <v>98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ht="18" customHeight="1" spans="1:12" x14ac:dyDescent="0.25">
      <c r="A42" s="20" t="s">
        <v>99</v>
      </c>
      <c r="B42" s="39">
        <f>IF(Personnel!D61="","",Personnel!D61)</f>
      </c>
      <c r="C42" s="39">
        <f>IF(Personnel!E61="","",Personnel!E61)</f>
      </c>
      <c r="D42" s="39">
        <f>IF(Personnel!F61="","",Personnel!F61)</f>
      </c>
      <c r="E42" s="40">
        <f>IF(Personnel!K61="","",Personnel!K61)</f>
      </c>
      <c r="F42" s="22"/>
      <c r="G42" s="12"/>
      <c r="H42" s="12"/>
      <c r="I42" s="12"/>
      <c r="J42" s="12"/>
      <c r="K42" s="22"/>
      <c r="L42" s="22"/>
    </row>
    <row r="43" ht="18" customHeight="1" spans="1:12" x14ac:dyDescent="0.25">
      <c r="A43" s="20" t="s">
        <v>100</v>
      </c>
      <c r="B43" s="39">
        <f>IF(Personnel!D62="","",Personnel!D62)</f>
      </c>
      <c r="C43" s="39">
        <f>IF(Personnel!E62="","",Personnel!E62)</f>
      </c>
      <c r="D43" s="39">
        <f>IF(Personnel!F62="","",Personnel!F62)</f>
      </c>
      <c r="E43" s="40">
        <f>IF(Personnel!K62="","",Personnel!K62)</f>
      </c>
      <c r="F43" s="22"/>
      <c r="G43" s="12"/>
      <c r="H43" s="12"/>
      <c r="I43" s="12"/>
      <c r="J43" s="12"/>
      <c r="K43" s="22"/>
      <c r="L43" s="22"/>
    </row>
    <row r="44" ht="16" customHeight="1" spans="1:12" x14ac:dyDescent="0.25">
      <c r="A44" s="9" t="s">
        <v>101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ht="18" customHeight="1" spans="1:12" x14ac:dyDescent="0.25">
      <c r="A45" s="20" t="s">
        <v>102</v>
      </c>
      <c r="B45" s="39">
        <f>IF(Personnel!D65="","",Personnel!D65)</f>
      </c>
      <c r="C45" s="39">
        <f>IF(Personnel!E65="","",Personnel!E65)</f>
      </c>
      <c r="D45" s="39">
        <f>IF(Personnel!F65="","",Personnel!F65)</f>
      </c>
      <c r="E45" s="40">
        <f>IF(Personnel!K65="","",Personnel!K65)</f>
      </c>
      <c r="F45" s="22"/>
      <c r="G45" s="12"/>
      <c r="H45" s="12"/>
      <c r="I45" s="12"/>
      <c r="J45" s="12"/>
      <c r="K45" s="22"/>
      <c r="L45" s="22"/>
    </row>
    <row r="46" ht="18" customHeight="1" spans="1:12" x14ac:dyDescent="0.25">
      <c r="A46" s="20" t="s">
        <v>103</v>
      </c>
      <c r="B46" s="39">
        <f>IF(Personnel!D66="","",Personnel!D66)</f>
      </c>
      <c r="C46" s="39">
        <f>IF(Personnel!E66="","",Personnel!E66)</f>
      </c>
      <c r="D46" s="39">
        <f>IF(Personnel!F66="","",Personnel!F66)</f>
      </c>
      <c r="E46" s="40">
        <f>IF(Personnel!K66="","",Personnel!K66)</f>
      </c>
      <c r="F46" s="22"/>
      <c r="G46" s="12"/>
      <c r="H46" s="12"/>
      <c r="I46" s="12"/>
      <c r="J46" s="12"/>
      <c r="K46" s="22"/>
      <c r="L46" s="22"/>
    </row>
    <row r="47" ht="16" customHeight="1" spans="1:12" x14ac:dyDescent="0.25">
      <c r="A47" s="9" t="s">
        <v>104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ht="18" customHeight="1" spans="1:12" x14ac:dyDescent="0.25">
      <c r="A48" s="20" t="s">
        <v>105</v>
      </c>
      <c r="B48" s="39">
        <f>IF(Personnel!D69="","",Personnel!D69)</f>
      </c>
      <c r="C48" s="39">
        <f>IF(Personnel!E69="","",Personnel!E69)</f>
      </c>
      <c r="D48" s="39">
        <f>IF(Personnel!F69="","",Personnel!F69)</f>
      </c>
      <c r="E48" s="40">
        <f>IF(Personnel!K69="","",Personnel!K69)</f>
      </c>
      <c r="F48" s="22"/>
      <c r="G48" s="12"/>
      <c r="H48" s="12"/>
      <c r="I48" s="12"/>
      <c r="J48" s="12"/>
      <c r="K48" s="22"/>
      <c r="L48" s="22"/>
    </row>
    <row r="49" ht="18" customHeight="1" spans="1:12" x14ac:dyDescent="0.25">
      <c r="A49" s="20" t="s">
        <v>106</v>
      </c>
      <c r="B49" s="39">
        <f>IF(Personnel!D70="","",Personnel!D70)</f>
      </c>
      <c r="C49" s="39">
        <f>IF(Personnel!E70="","",Personnel!E70)</f>
      </c>
      <c r="D49" s="39">
        <f>IF(Personnel!F70="","",Personnel!F70)</f>
      </c>
      <c r="E49" s="40">
        <f>IF(Personnel!K70="","",Personnel!K70)</f>
      </c>
      <c r="F49" s="22"/>
      <c r="G49" s="12"/>
      <c r="H49" s="12"/>
      <c r="I49" s="12"/>
      <c r="J49" s="12"/>
      <c r="K49" s="22"/>
      <c r="L49" s="22"/>
    </row>
    <row r="50" ht="16" customHeight="1" spans="1:12" x14ac:dyDescent="0.25">
      <c r="A50" s="9" t="s">
        <v>107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ht="18" customHeight="1" spans="1:12" x14ac:dyDescent="0.25">
      <c r="A51" s="20" t="s">
        <v>108</v>
      </c>
      <c r="B51" s="39">
        <f>IF(Personnel!D73="","",Personnel!D73)</f>
      </c>
      <c r="C51" s="39">
        <f>IF(Personnel!E73="","",Personnel!E73)</f>
      </c>
      <c r="D51" s="39">
        <f>IF(Personnel!F73="","",Personnel!F73)</f>
      </c>
      <c r="E51" s="40">
        <f>IF(Personnel!K73="","",Personnel!K73)</f>
      </c>
      <c r="F51" s="22"/>
      <c r="G51" s="12"/>
      <c r="H51" s="12"/>
      <c r="I51" s="12"/>
      <c r="J51" s="12"/>
      <c r="K51" s="22"/>
      <c r="L51" s="22"/>
    </row>
    <row r="52" ht="18" customHeight="1" spans="1:12" x14ac:dyDescent="0.25">
      <c r="A52" s="20" t="s">
        <v>109</v>
      </c>
      <c r="B52" s="39">
        <f>IF(Personnel!D74="","",Personnel!D74)</f>
      </c>
      <c r="C52" s="39">
        <f>IF(Personnel!E74="","",Personnel!E74)</f>
      </c>
      <c r="D52" s="39">
        <f>IF(Personnel!F74="","",Personnel!F74)</f>
      </c>
      <c r="E52" s="40">
        <f>IF(Personnel!K74="","",Personnel!K74)</f>
      </c>
      <c r="F52" s="22"/>
      <c r="G52" s="12"/>
      <c r="H52" s="12"/>
      <c r="I52" s="12"/>
      <c r="J52" s="12"/>
      <c r="K52" s="22"/>
      <c r="L52" s="22"/>
    </row>
    <row r="53" ht="16" customHeight="1" spans="1:12" x14ac:dyDescent="0.25">
      <c r="A53" s="9" t="s">
        <v>125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ht="18" customHeight="1" spans="1:12" x14ac:dyDescent="0.25">
      <c r="A54" s="20" t="s">
        <v>56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18" customHeight="1" spans="1:12" x14ac:dyDescent="0.25">
      <c r="A55" s="20" t="s">
        <v>56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18" customHeight="1" spans="1:12" x14ac:dyDescent="0.25">
      <c r="A56" s="20" t="s">
        <v>56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18" customHeight="1" spans="1:12" x14ac:dyDescent="0.25">
      <c r="A57" s="20" t="s">
        <v>56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18" customHeight="1" spans="1:12" x14ac:dyDescent="0.25">
      <c r="A58" s="20" t="s">
        <v>56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18" customHeight="1" spans="1:12" x14ac:dyDescent="0.25">
      <c r="A59" s="20" t="s">
        <v>56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1" ht="16" customHeight="1" spans="1:12" x14ac:dyDescent="0.25">
      <c r="A61" s="9" t="s">
        <v>175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ht="19" customHeight="1" spans="1:12" x14ac:dyDescent="0.25">
      <c r="A62" s="18" t="s">
        <v>176</v>
      </c>
      <c r="B62" s="18" t="s">
        <v>43</v>
      </c>
      <c r="C62" s="18" t="s">
        <v>152</v>
      </c>
      <c r="D62" s="18" t="s">
        <v>177</v>
      </c>
      <c r="E62" s="18" t="s">
        <v>178</v>
      </c>
      <c r="F62" s="18" t="s">
        <v>153</v>
      </c>
      <c r="G62" s="18" t="s">
        <v>135</v>
      </c>
      <c r="H62" s="18" t="s">
        <v>56</v>
      </c>
      <c r="I62" s="18" t="s">
        <v>56</v>
      </c>
      <c r="J62" s="18" t="s">
        <v>56</v>
      </c>
      <c r="K62" s="18" t="s">
        <v>56</v>
      </c>
      <c r="L62" s="18" t="s">
        <v>56</v>
      </c>
    </row>
    <row r="63" spans="1:8" x14ac:dyDescent="0.25">
      <c r="A63" s="12"/>
      <c r="B63" s="12"/>
      <c r="C63" s="12"/>
      <c r="D63" s="12"/>
      <c r="E63" s="12"/>
      <c r="F63" s="12"/>
      <c r="G63" s="12"/>
      <c r="H63" s="12"/>
    </row>
    <row r="64" spans="1:8" x14ac:dyDescent="0.25">
      <c r="A64" s="29"/>
      <c r="B64" s="29"/>
      <c r="C64" s="29"/>
      <c r="D64" s="29"/>
      <c r="E64" s="29"/>
      <c r="F64" s="29"/>
      <c r="G64" s="29"/>
      <c r="H64" s="29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29"/>
      <c r="B68" s="29"/>
      <c r="C68" s="29"/>
      <c r="D68" s="29"/>
      <c r="E68" s="29"/>
      <c r="F68" s="29"/>
      <c r="G68" s="29"/>
      <c r="H68" s="29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29"/>
      <c r="B70" s="29"/>
      <c r="C70" s="29"/>
      <c r="D70" s="29"/>
      <c r="E70" s="29"/>
      <c r="F70" s="29"/>
      <c r="G70" s="29"/>
      <c r="H70" s="29"/>
    </row>
    <row r="72" ht="16" customHeight="1" spans="1:12" x14ac:dyDescent="0.25">
      <c r="A72" s="9" t="s">
        <v>179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ht="19" customHeight="1" spans="1:12" x14ac:dyDescent="0.25">
      <c r="A73" s="18" t="s">
        <v>180</v>
      </c>
      <c r="B73" s="18" t="s">
        <v>181</v>
      </c>
      <c r="C73" s="18" t="s">
        <v>182</v>
      </c>
      <c r="D73" s="18" t="s">
        <v>170</v>
      </c>
      <c r="E73" s="18" t="s">
        <v>183</v>
      </c>
      <c r="F73" s="18" t="s">
        <v>135</v>
      </c>
      <c r="G73" s="18" t="s">
        <v>56</v>
      </c>
      <c r="H73" s="18" t="s">
        <v>56</v>
      </c>
      <c r="I73" s="18" t="s">
        <v>56</v>
      </c>
      <c r="J73" s="18" t="s">
        <v>56</v>
      </c>
      <c r="K73" s="18" t="s">
        <v>56</v>
      </c>
      <c r="L73" s="18" t="s">
        <v>56</v>
      </c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29"/>
      <c r="B75" s="29"/>
      <c r="C75" s="29"/>
      <c r="D75" s="29"/>
      <c r="E75" s="29"/>
      <c r="F75" s="29"/>
      <c r="G75" s="29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29"/>
      <c r="B77" s="29"/>
      <c r="C77" s="29"/>
      <c r="D77" s="29"/>
      <c r="E77" s="29"/>
      <c r="F77" s="29"/>
      <c r="G77" s="29"/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29"/>
      <c r="B79" s="29"/>
      <c r="C79" s="29"/>
      <c r="D79" s="29"/>
      <c r="E79" s="29"/>
      <c r="F79" s="29"/>
      <c r="G79" s="29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29"/>
      <c r="B81" s="29"/>
      <c r="C81" s="29"/>
      <c r="D81" s="29"/>
      <c r="E81" s="29"/>
      <c r="F81" s="29"/>
      <c r="G81" s="29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29"/>
      <c r="B83" s="29"/>
      <c r="C83" s="29"/>
      <c r="D83" s="29"/>
      <c r="E83" s="29"/>
      <c r="F83" s="29"/>
      <c r="G83" s="29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29"/>
      <c r="B85" s="29"/>
      <c r="C85" s="29"/>
      <c r="D85" s="29"/>
      <c r="E85" s="29"/>
      <c r="F85" s="29"/>
      <c r="G85" s="29"/>
    </row>
  </sheetData>
  <sheetProtection sheet="1" algorithmName="SHA-512" hashValue="1CTy5zMOds1vKW8Xhd4q+D04UtSlYgVURRX71IK+pwKxQM2NFv2zsT82TPdHxdvihQsNOhuwDW2m/0U48xyXVQ==" saltValue="T6Q/XNTuWGNOLlqVQECjpw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FormatPr defaultRowHeight="18" outlineLevelRow="0" outlineLevelCol="0" x14ac:dyDescent="55" customHeight="1"/>
  <cols>
    <col min="1" max="1" width="4" customWidth="1"/>
    <col min="2" max="2" width="28" customWidth="1"/>
    <col min="3" max="3" width="14" customWidth="1"/>
    <col min="4" max="4" width="32" customWidth="1"/>
    <col min="5" max="5" width="24" customWidth="1"/>
    <col min="6" max="6" width="20" customWidth="1"/>
    <col min="7" max="7" width="16" customWidth="1"/>
    <col min="8" max="8" width="14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184</v>
      </c>
      <c r="B3" s="4"/>
      <c r="C3" s="4"/>
      <c r="D3" s="4"/>
      <c r="E3" s="4"/>
      <c r="F3" s="4"/>
      <c r="G3" s="4"/>
      <c r="H3" s="4"/>
    </row>
    <row r="4" ht="6" customHeight="1" x14ac:dyDescent="0.25"/>
    <row r="5" ht="16" customHeight="1" spans="1:8" x14ac:dyDescent="0.25">
      <c r="A5" s="9" t="s">
        <v>185</v>
      </c>
      <c r="B5" s="10"/>
      <c r="C5" s="10"/>
      <c r="D5" s="10"/>
      <c r="E5" s="10"/>
      <c r="F5" s="10"/>
      <c r="G5" s="10"/>
      <c r="H5" s="10"/>
    </row>
    <row r="6" ht="19" customHeight="1" spans="1:8" x14ac:dyDescent="0.25">
      <c r="A6" s="18" t="s">
        <v>40</v>
      </c>
      <c r="B6" s="18" t="s">
        <v>128</v>
      </c>
      <c r="C6" s="18" t="s">
        <v>186</v>
      </c>
      <c r="D6" s="18" t="s">
        <v>187</v>
      </c>
      <c r="E6" s="18" t="s">
        <v>135</v>
      </c>
      <c r="F6" s="18" t="s">
        <v>188</v>
      </c>
      <c r="G6" s="18" t="s">
        <v>44</v>
      </c>
      <c r="H6" s="18" t="s">
        <v>189</v>
      </c>
    </row>
    <row r="7" spans="1:8" x14ac:dyDescent="0.25">
      <c r="A7" s="25">
        <v>1</v>
      </c>
      <c r="B7" s="12"/>
      <c r="C7" s="22"/>
      <c r="D7" s="22"/>
      <c r="E7" s="22"/>
      <c r="F7" s="22"/>
      <c r="G7" s="22"/>
      <c r="H7" s="22"/>
    </row>
    <row r="8" spans="1:8" x14ac:dyDescent="0.25">
      <c r="A8" s="28">
        <v>2</v>
      </c>
      <c r="B8" s="29"/>
      <c r="C8" s="30"/>
      <c r="D8" s="30"/>
      <c r="E8" s="30"/>
      <c r="F8" s="30"/>
      <c r="G8" s="30"/>
      <c r="H8" s="30"/>
    </row>
    <row r="9" spans="1:8" x14ac:dyDescent="0.25">
      <c r="A9" s="25">
        <v>3</v>
      </c>
      <c r="B9" s="12"/>
      <c r="C9" s="22"/>
      <c r="D9" s="22"/>
      <c r="E9" s="22"/>
      <c r="F9" s="22"/>
      <c r="G9" s="22"/>
      <c r="H9" s="22"/>
    </row>
    <row r="10" spans="1:8" x14ac:dyDescent="0.25">
      <c r="A10" s="28">
        <v>4</v>
      </c>
      <c r="B10" s="29"/>
      <c r="C10" s="30"/>
      <c r="D10" s="30"/>
      <c r="E10" s="30"/>
      <c r="F10" s="30"/>
      <c r="G10" s="30"/>
      <c r="H10" s="30"/>
    </row>
    <row r="11" spans="1:8" x14ac:dyDescent="0.25">
      <c r="A11" s="25">
        <v>5</v>
      </c>
      <c r="B11" s="12"/>
      <c r="C11" s="22"/>
      <c r="D11" s="22"/>
      <c r="E11" s="22"/>
      <c r="F11" s="22"/>
      <c r="G11" s="22"/>
      <c r="H11" s="22"/>
    </row>
    <row r="12" spans="1:8" x14ac:dyDescent="0.25">
      <c r="A12" s="28">
        <v>6</v>
      </c>
      <c r="B12" s="29"/>
      <c r="C12" s="30"/>
      <c r="D12" s="30"/>
      <c r="E12" s="30"/>
      <c r="F12" s="30"/>
      <c r="G12" s="30"/>
      <c r="H12" s="30"/>
    </row>
    <row r="13" spans="1:8" x14ac:dyDescent="0.25">
      <c r="A13" s="25">
        <v>7</v>
      </c>
      <c r="B13" s="12"/>
      <c r="C13" s="22"/>
      <c r="D13" s="22"/>
      <c r="E13" s="22"/>
      <c r="F13" s="22"/>
      <c r="G13" s="22"/>
      <c r="H13" s="22"/>
    </row>
    <row r="14" spans="1:8" x14ac:dyDescent="0.25">
      <c r="A14" s="28">
        <v>8</v>
      </c>
      <c r="B14" s="29"/>
      <c r="C14" s="30"/>
      <c r="D14" s="30"/>
      <c r="E14" s="30"/>
      <c r="F14" s="30"/>
      <c r="G14" s="30"/>
      <c r="H14" s="30"/>
    </row>
    <row r="15" spans="1:8" x14ac:dyDescent="0.25">
      <c r="A15" s="25">
        <v>9</v>
      </c>
      <c r="B15" s="12"/>
      <c r="C15" s="22"/>
      <c r="D15" s="22"/>
      <c r="E15" s="22"/>
      <c r="F15" s="22"/>
      <c r="G15" s="22"/>
      <c r="H15" s="22"/>
    </row>
    <row r="16" spans="1:8" x14ac:dyDescent="0.25">
      <c r="A16" s="28">
        <v>10</v>
      </c>
      <c r="B16" s="29"/>
      <c r="C16" s="30"/>
      <c r="D16" s="30"/>
      <c r="E16" s="30"/>
      <c r="F16" s="30"/>
      <c r="G16" s="30"/>
      <c r="H16" s="30"/>
    </row>
    <row r="17" spans="1:8" x14ac:dyDescent="0.25">
      <c r="A17" s="25">
        <v>11</v>
      </c>
      <c r="B17" s="12"/>
      <c r="C17" s="22"/>
      <c r="D17" s="22"/>
      <c r="E17" s="22"/>
      <c r="F17" s="22"/>
      <c r="G17" s="22"/>
      <c r="H17" s="22"/>
    </row>
    <row r="18" spans="1:8" x14ac:dyDescent="0.25">
      <c r="A18" s="28">
        <v>12</v>
      </c>
      <c r="B18" s="29"/>
      <c r="C18" s="30"/>
      <c r="D18" s="30"/>
      <c r="E18" s="30"/>
      <c r="F18" s="30"/>
      <c r="G18" s="30"/>
      <c r="H18" s="30"/>
    </row>
    <row r="19" spans="1:8" x14ac:dyDescent="0.25">
      <c r="A19" s="25">
        <v>13</v>
      </c>
      <c r="B19" s="12"/>
      <c r="C19" s="22"/>
      <c r="D19" s="22"/>
      <c r="E19" s="22"/>
      <c r="F19" s="22"/>
      <c r="G19" s="22"/>
      <c r="H19" s="22"/>
    </row>
    <row r="20" spans="1:8" x14ac:dyDescent="0.25">
      <c r="A20" s="28">
        <v>14</v>
      </c>
      <c r="B20" s="29"/>
      <c r="C20" s="30"/>
      <c r="D20" s="30"/>
      <c r="E20" s="30"/>
      <c r="F20" s="30"/>
      <c r="G20" s="30"/>
      <c r="H20" s="30"/>
    </row>
    <row r="21" spans="1:8" x14ac:dyDescent="0.25">
      <c r="A21" s="25">
        <v>15</v>
      </c>
      <c r="B21" s="12"/>
      <c r="C21" s="22"/>
      <c r="D21" s="22"/>
      <c r="E21" s="22"/>
      <c r="F21" s="22"/>
      <c r="G21" s="22"/>
      <c r="H21" s="22"/>
    </row>
    <row r="23" ht="16" customHeight="1" spans="1:8" x14ac:dyDescent="0.25">
      <c r="A23" s="9" t="s">
        <v>190</v>
      </c>
      <c r="B23" s="10"/>
      <c r="C23" s="10"/>
      <c r="D23" s="10"/>
      <c r="E23" s="10"/>
      <c r="F23" s="10"/>
      <c r="G23" s="10"/>
      <c r="H23" s="10"/>
    </row>
    <row r="24" ht="19" customHeight="1" spans="1:8" x14ac:dyDescent="0.25">
      <c r="A24" s="18" t="s">
        <v>40</v>
      </c>
      <c r="B24" s="18" t="s">
        <v>128</v>
      </c>
      <c r="C24" s="18" t="s">
        <v>191</v>
      </c>
      <c r="D24" s="18" t="s">
        <v>187</v>
      </c>
      <c r="E24" s="18" t="s">
        <v>135</v>
      </c>
      <c r="F24" s="18" t="s">
        <v>188</v>
      </c>
      <c r="G24" s="18" t="s">
        <v>44</v>
      </c>
      <c r="H24" s="18" t="s">
        <v>47</v>
      </c>
    </row>
    <row r="25" spans="1:8" x14ac:dyDescent="0.25">
      <c r="A25" s="25">
        <v>1</v>
      </c>
      <c r="B25" s="12"/>
      <c r="C25" s="22"/>
      <c r="D25" s="22"/>
      <c r="E25" s="22"/>
      <c r="F25" s="22"/>
      <c r="G25" s="22"/>
      <c r="H25" s="22"/>
    </row>
    <row r="26" spans="1:8" x14ac:dyDescent="0.25">
      <c r="A26" s="28">
        <v>2</v>
      </c>
      <c r="B26" s="29"/>
      <c r="C26" s="30"/>
      <c r="D26" s="30"/>
      <c r="E26" s="30"/>
      <c r="F26" s="30"/>
      <c r="G26" s="30"/>
      <c r="H26" s="30"/>
    </row>
    <row r="27" spans="1:8" x14ac:dyDescent="0.25">
      <c r="A27" s="25">
        <v>3</v>
      </c>
      <c r="B27" s="12"/>
      <c r="C27" s="22"/>
      <c r="D27" s="22"/>
      <c r="E27" s="22"/>
      <c r="F27" s="22"/>
      <c r="G27" s="22"/>
      <c r="H27" s="22"/>
    </row>
    <row r="28" spans="1:8" x14ac:dyDescent="0.25">
      <c r="A28" s="28">
        <v>4</v>
      </c>
      <c r="B28" s="29"/>
      <c r="C28" s="30"/>
      <c r="D28" s="30"/>
      <c r="E28" s="30"/>
      <c r="F28" s="30"/>
      <c r="G28" s="30"/>
      <c r="H28" s="30"/>
    </row>
    <row r="29" spans="1:8" x14ac:dyDescent="0.25">
      <c r="A29" s="25">
        <v>5</v>
      </c>
      <c r="B29" s="12"/>
      <c r="C29" s="22"/>
      <c r="D29" s="22"/>
      <c r="E29" s="22"/>
      <c r="F29" s="22"/>
      <c r="G29" s="22"/>
      <c r="H29" s="22"/>
    </row>
    <row r="30" spans="1:8" x14ac:dyDescent="0.25">
      <c r="A30" s="28">
        <v>6</v>
      </c>
      <c r="B30" s="29"/>
      <c r="C30" s="30"/>
      <c r="D30" s="30"/>
      <c r="E30" s="30"/>
      <c r="F30" s="30"/>
      <c r="G30" s="30"/>
      <c r="H30" s="30"/>
    </row>
    <row r="31" spans="1:8" x14ac:dyDescent="0.25">
      <c r="A31" s="25">
        <v>7</v>
      </c>
      <c r="B31" s="12"/>
      <c r="C31" s="22"/>
      <c r="D31" s="22"/>
      <c r="E31" s="22"/>
      <c r="F31" s="22"/>
      <c r="G31" s="22"/>
      <c r="H31" s="22"/>
    </row>
    <row r="32" spans="1:8" x14ac:dyDescent="0.25">
      <c r="A32" s="28">
        <v>8</v>
      </c>
      <c r="B32" s="29"/>
      <c r="C32" s="30"/>
      <c r="D32" s="30"/>
      <c r="E32" s="30"/>
      <c r="F32" s="30"/>
      <c r="G32" s="30"/>
      <c r="H32" s="30"/>
    </row>
    <row r="33" spans="1:8" x14ac:dyDescent="0.25">
      <c r="A33" s="25">
        <v>9</v>
      </c>
      <c r="B33" s="12"/>
      <c r="C33" s="22"/>
      <c r="D33" s="22"/>
      <c r="E33" s="22"/>
      <c r="F33" s="22"/>
      <c r="G33" s="22"/>
      <c r="H33" s="22"/>
    </row>
    <row r="34" spans="1:8" x14ac:dyDescent="0.25">
      <c r="A34" s="28">
        <v>10</v>
      </c>
      <c r="B34" s="29"/>
      <c r="C34" s="30"/>
      <c r="D34" s="30"/>
      <c r="E34" s="30"/>
      <c r="F34" s="30"/>
      <c r="G34" s="30"/>
      <c r="H34" s="30"/>
    </row>
    <row r="35" spans="1:8" x14ac:dyDescent="0.25">
      <c r="A35" s="25">
        <v>11</v>
      </c>
      <c r="B35" s="12"/>
      <c r="C35" s="22"/>
      <c r="D35" s="22"/>
      <c r="E35" s="22"/>
      <c r="F35" s="22"/>
      <c r="G35" s="22"/>
      <c r="H35" s="22"/>
    </row>
    <row r="36" spans="1:8" x14ac:dyDescent="0.25">
      <c r="A36" s="28">
        <v>12</v>
      </c>
      <c r="B36" s="29"/>
      <c r="C36" s="30"/>
      <c r="D36" s="30"/>
      <c r="E36" s="30"/>
      <c r="F36" s="30"/>
      <c r="G36" s="30"/>
      <c r="H36" s="30"/>
    </row>
    <row r="37" spans="1:8" x14ac:dyDescent="0.25">
      <c r="A37" s="25">
        <v>13</v>
      </c>
      <c r="B37" s="12"/>
      <c r="C37" s="22"/>
      <c r="D37" s="22"/>
      <c r="E37" s="22"/>
      <c r="F37" s="22"/>
      <c r="G37" s="22"/>
      <c r="H37" s="22"/>
    </row>
    <row r="38" spans="1:8" x14ac:dyDescent="0.25">
      <c r="A38" s="28">
        <v>14</v>
      </c>
      <c r="B38" s="29"/>
      <c r="C38" s="30"/>
      <c r="D38" s="30"/>
      <c r="E38" s="30"/>
      <c r="F38" s="30"/>
      <c r="G38" s="30"/>
      <c r="H38" s="30"/>
    </row>
    <row r="39" spans="1:8" x14ac:dyDescent="0.25">
      <c r="A39" s="25">
        <v>15</v>
      </c>
      <c r="B39" s="12"/>
      <c r="C39" s="22"/>
      <c r="D39" s="22"/>
      <c r="E39" s="22"/>
      <c r="F39" s="22"/>
      <c r="G39" s="22"/>
      <c r="H39" s="22"/>
    </row>
  </sheetData>
  <sheetProtection sheet="1" algorithmName="SHA-512" hashValue="O6I+dcPIHfsf8C4WFY+2aLnEKM4/282Ejw6UA6ZDDvhabmdzJAOe06kaLdyIaCkWltjOKgJ+DkHUwyl2pV6XYA==" saltValue="BnGnGWfiwZzIwYRedfu49Q==" spinCount="100000"/>
  <dataValidations count="1">
    <dataValidation type="list" allowBlank="1" sqref="H25:H39">
      <formula1>"PENDING,RETURNED,PARTIAL,DAMAGED"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5" topLeftCell="A6" activePane="bottomLeft" state="frozen"/>
      <selection pane="bottomLeft"/>
    </sheetView>
  </sheetViews>
  <sheetFormatPr defaultRowHeight="18" outlineLevelRow="0" outlineLevelCol="0" x14ac:dyDescent="55" customHeight="1"/>
  <cols>
    <col min="1" max="1" width="6" customWidth="1"/>
    <col min="2" max="2" width="30" customWidth="1"/>
    <col min="3" max="3" width="22" customWidth="1"/>
    <col min="4" max="7" width="8" customWidth="1"/>
    <col min="8" max="8" width="30" customWidth="1"/>
  </cols>
  <sheetData>
    <row r="1" ht="22" customHeight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ht="16" customHeight="1" spans="1:8" x14ac:dyDescent="0.25">
      <c r="A2" s="3" t="s">
        <v>1</v>
      </c>
      <c r="B2" s="4"/>
      <c r="C2" s="4"/>
      <c r="D2" s="4"/>
      <c r="E2" s="4"/>
      <c r="F2" s="4"/>
      <c r="G2" s="4"/>
      <c r="H2" s="4"/>
    </row>
    <row r="3" ht="18" customHeight="1" spans="1:8" x14ac:dyDescent="0.25">
      <c r="A3" s="5" t="s">
        <v>192</v>
      </c>
      <c r="B3" s="4"/>
      <c r="C3" s="4"/>
      <c r="D3" s="4"/>
      <c r="E3" s="4"/>
      <c r="F3" s="4"/>
      <c r="G3" s="4"/>
      <c r="H3" s="4"/>
    </row>
    <row r="4" ht="6" customHeight="1" x14ac:dyDescent="0.25"/>
    <row r="5" ht="19" customHeight="1" spans="1:8" x14ac:dyDescent="0.25">
      <c r="A5" s="18" t="s">
        <v>40</v>
      </c>
      <c r="B5" s="18" t="s">
        <v>128</v>
      </c>
      <c r="C5" s="18" t="s">
        <v>188</v>
      </c>
      <c r="D5" s="18" t="s">
        <v>193</v>
      </c>
      <c r="E5" s="18" t="s">
        <v>194</v>
      </c>
      <c r="F5" s="18" t="s">
        <v>195</v>
      </c>
      <c r="G5" s="18" t="s">
        <v>196</v>
      </c>
      <c r="H5" s="18" t="s">
        <v>197</v>
      </c>
    </row>
    <row r="6" spans="1:8" x14ac:dyDescent="0.25">
      <c r="A6" s="25">
        <v>1</v>
      </c>
      <c r="B6" s="12"/>
      <c r="C6" s="12"/>
      <c r="D6" s="22"/>
      <c r="E6" s="22"/>
      <c r="F6" s="22"/>
      <c r="G6" s="22"/>
      <c r="H6" s="27"/>
    </row>
    <row r="7" spans="1:8" x14ac:dyDescent="0.25">
      <c r="A7" s="28">
        <v>2</v>
      </c>
      <c r="B7" s="29"/>
      <c r="C7" s="29"/>
      <c r="D7" s="30"/>
      <c r="E7" s="30"/>
      <c r="F7" s="30"/>
      <c r="G7" s="30"/>
      <c r="H7" s="32"/>
    </row>
    <row r="8" spans="1:8" x14ac:dyDescent="0.25">
      <c r="A8" s="25">
        <v>3</v>
      </c>
      <c r="B8" s="12"/>
      <c r="C8" s="12"/>
      <c r="D8" s="22"/>
      <c r="E8" s="22"/>
      <c r="F8" s="22"/>
      <c r="G8" s="22"/>
      <c r="H8" s="27"/>
    </row>
    <row r="9" spans="1:8" x14ac:dyDescent="0.25">
      <c r="A9" s="28">
        <v>4</v>
      </c>
      <c r="B9" s="29"/>
      <c r="C9" s="29"/>
      <c r="D9" s="30"/>
      <c r="E9" s="30"/>
      <c r="F9" s="30"/>
      <c r="G9" s="30"/>
      <c r="H9" s="32"/>
    </row>
    <row r="10" spans="1:8" x14ac:dyDescent="0.25">
      <c r="A10" s="25">
        <v>5</v>
      </c>
      <c r="B10" s="12"/>
      <c r="C10" s="12"/>
      <c r="D10" s="22"/>
      <c r="E10" s="22"/>
      <c r="F10" s="22"/>
      <c r="G10" s="22"/>
      <c r="H10" s="27"/>
    </row>
    <row r="11" spans="1:8" x14ac:dyDescent="0.25">
      <c r="A11" s="28">
        <v>6</v>
      </c>
      <c r="B11" s="29"/>
      <c r="C11" s="29"/>
      <c r="D11" s="30"/>
      <c r="E11" s="30"/>
      <c r="F11" s="30"/>
      <c r="G11" s="30"/>
      <c r="H11" s="32"/>
    </row>
    <row r="12" spans="1:8" x14ac:dyDescent="0.25">
      <c r="A12" s="25">
        <v>7</v>
      </c>
      <c r="B12" s="12"/>
      <c r="C12" s="12"/>
      <c r="D12" s="22"/>
      <c r="E12" s="22"/>
      <c r="F12" s="22"/>
      <c r="G12" s="22"/>
      <c r="H12" s="27"/>
    </row>
    <row r="13" spans="1:8" x14ac:dyDescent="0.25">
      <c r="A13" s="28">
        <v>8</v>
      </c>
      <c r="B13" s="29"/>
      <c r="C13" s="29"/>
      <c r="D13" s="30"/>
      <c r="E13" s="30"/>
      <c r="F13" s="30"/>
      <c r="G13" s="30"/>
      <c r="H13" s="32"/>
    </row>
    <row r="14" spans="1:8" x14ac:dyDescent="0.25">
      <c r="A14" s="25">
        <v>9</v>
      </c>
      <c r="B14" s="12"/>
      <c r="C14" s="12"/>
      <c r="D14" s="22"/>
      <c r="E14" s="22"/>
      <c r="F14" s="22"/>
      <c r="G14" s="22"/>
      <c r="H14" s="27"/>
    </row>
    <row r="15" spans="1:8" x14ac:dyDescent="0.25">
      <c r="A15" s="28">
        <v>10</v>
      </c>
      <c r="B15" s="29"/>
      <c r="C15" s="29"/>
      <c r="D15" s="30"/>
      <c r="E15" s="30"/>
      <c r="F15" s="30"/>
      <c r="G15" s="30"/>
      <c r="H15" s="32"/>
    </row>
    <row r="16" spans="1:8" x14ac:dyDescent="0.25">
      <c r="A16" s="25">
        <v>11</v>
      </c>
      <c r="B16" s="12"/>
      <c r="C16" s="12"/>
      <c r="D16" s="22"/>
      <c r="E16" s="22"/>
      <c r="F16" s="22"/>
      <c r="G16" s="22"/>
      <c r="H16" s="27"/>
    </row>
    <row r="17" spans="1:8" x14ac:dyDescent="0.25">
      <c r="A17" s="28">
        <v>12</v>
      </c>
      <c r="B17" s="29"/>
      <c r="C17" s="29"/>
      <c r="D17" s="30"/>
      <c r="E17" s="30"/>
      <c r="F17" s="30"/>
      <c r="G17" s="30"/>
      <c r="H17" s="32"/>
    </row>
    <row r="18" spans="1:8" x14ac:dyDescent="0.25">
      <c r="A18" s="25">
        <v>13</v>
      </c>
      <c r="B18" s="12"/>
      <c r="C18" s="12"/>
      <c r="D18" s="22"/>
      <c r="E18" s="22"/>
      <c r="F18" s="22"/>
      <c r="G18" s="22"/>
      <c r="H18" s="27"/>
    </row>
    <row r="19" spans="1:8" x14ac:dyDescent="0.25">
      <c r="A19" s="28">
        <v>14</v>
      </c>
      <c r="B19" s="29"/>
      <c r="C19" s="29"/>
      <c r="D19" s="30"/>
      <c r="E19" s="30"/>
      <c r="F19" s="30"/>
      <c r="G19" s="30"/>
      <c r="H19" s="32"/>
    </row>
    <row r="20" spans="1:8" x14ac:dyDescent="0.25">
      <c r="A20" s="25">
        <v>15</v>
      </c>
      <c r="B20" s="12"/>
      <c r="C20" s="12"/>
      <c r="D20" s="22"/>
      <c r="E20" s="22"/>
      <c r="F20" s="22"/>
      <c r="G20" s="22"/>
      <c r="H20" s="27"/>
    </row>
    <row r="21" spans="1:8" x14ac:dyDescent="0.25">
      <c r="A21" s="28">
        <v>16</v>
      </c>
      <c r="B21" s="29"/>
      <c r="C21" s="29"/>
      <c r="D21" s="30"/>
      <c r="E21" s="30"/>
      <c r="F21" s="30"/>
      <c r="G21" s="30"/>
      <c r="H21" s="32"/>
    </row>
    <row r="22" spans="1:8" x14ac:dyDescent="0.25">
      <c r="A22" s="25">
        <v>17</v>
      </c>
      <c r="B22" s="12"/>
      <c r="C22" s="12"/>
      <c r="D22" s="22"/>
      <c r="E22" s="22"/>
      <c r="F22" s="22"/>
      <c r="G22" s="22"/>
      <c r="H22" s="27"/>
    </row>
    <row r="23" spans="1:8" x14ac:dyDescent="0.25">
      <c r="A23" s="28">
        <v>18</v>
      </c>
      <c r="B23" s="29"/>
      <c r="C23" s="29"/>
      <c r="D23" s="30"/>
      <c r="E23" s="30"/>
      <c r="F23" s="30"/>
      <c r="G23" s="30"/>
      <c r="H23" s="32"/>
    </row>
    <row r="24" spans="1:8" x14ac:dyDescent="0.25">
      <c r="A24" s="25">
        <v>19</v>
      </c>
      <c r="B24" s="12"/>
      <c r="C24" s="12"/>
      <c r="D24" s="22"/>
      <c r="E24" s="22"/>
      <c r="F24" s="22"/>
      <c r="G24" s="22"/>
      <c r="H24" s="27"/>
    </row>
    <row r="25" spans="1:8" x14ac:dyDescent="0.25">
      <c r="A25" s="28">
        <v>20</v>
      </c>
      <c r="B25" s="29"/>
      <c r="C25" s="29"/>
      <c r="D25" s="30"/>
      <c r="E25" s="30"/>
      <c r="F25" s="30"/>
      <c r="G25" s="30"/>
      <c r="H25" s="32"/>
    </row>
    <row r="26" spans="1:8" x14ac:dyDescent="0.25">
      <c r="A26" s="25">
        <v>21</v>
      </c>
      <c r="B26" s="12"/>
      <c r="C26" s="12"/>
      <c r="D26" s="22"/>
      <c r="E26" s="22"/>
      <c r="F26" s="22"/>
      <c r="G26" s="22"/>
      <c r="H26" s="27"/>
    </row>
    <row r="27" spans="1:8" x14ac:dyDescent="0.25">
      <c r="A27" s="28">
        <v>22</v>
      </c>
      <c r="B27" s="29"/>
      <c r="C27" s="29"/>
      <c r="D27" s="30"/>
      <c r="E27" s="30"/>
      <c r="F27" s="30"/>
      <c r="G27" s="30"/>
      <c r="H27" s="32"/>
    </row>
    <row r="28" spans="1:8" x14ac:dyDescent="0.25">
      <c r="A28" s="25">
        <v>23</v>
      </c>
      <c r="B28" s="12"/>
      <c r="C28" s="12"/>
      <c r="D28" s="22"/>
      <c r="E28" s="22"/>
      <c r="F28" s="22"/>
      <c r="G28" s="22"/>
      <c r="H28" s="27"/>
    </row>
    <row r="29" spans="1:8" x14ac:dyDescent="0.25">
      <c r="A29" s="28">
        <v>24</v>
      </c>
      <c r="B29" s="29"/>
      <c r="C29" s="29"/>
      <c r="D29" s="30"/>
      <c r="E29" s="30"/>
      <c r="F29" s="30"/>
      <c r="G29" s="30"/>
      <c r="H29" s="32"/>
    </row>
    <row r="30" spans="1:8" x14ac:dyDescent="0.25">
      <c r="A30" s="25">
        <v>25</v>
      </c>
      <c r="B30" s="12"/>
      <c r="C30" s="12"/>
      <c r="D30" s="22"/>
      <c r="E30" s="22"/>
      <c r="F30" s="22"/>
      <c r="G30" s="22"/>
      <c r="H30" s="27"/>
    </row>
    <row r="31" spans="1:8" x14ac:dyDescent="0.25">
      <c r="A31" s="28">
        <v>26</v>
      </c>
      <c r="B31" s="29"/>
      <c r="C31" s="29"/>
      <c r="D31" s="30"/>
      <c r="E31" s="30"/>
      <c r="F31" s="30"/>
      <c r="G31" s="30"/>
      <c r="H31" s="32"/>
    </row>
    <row r="32" spans="1:8" x14ac:dyDescent="0.25">
      <c r="A32" s="25">
        <v>27</v>
      </c>
      <c r="B32" s="12"/>
      <c r="C32" s="12"/>
      <c r="D32" s="22"/>
      <c r="E32" s="22"/>
      <c r="F32" s="22"/>
      <c r="G32" s="22"/>
      <c r="H32" s="27"/>
    </row>
    <row r="33" spans="1:8" x14ac:dyDescent="0.25">
      <c r="A33" s="28">
        <v>28</v>
      </c>
      <c r="B33" s="29"/>
      <c r="C33" s="29"/>
      <c r="D33" s="30"/>
      <c r="E33" s="30"/>
      <c r="F33" s="30"/>
      <c r="G33" s="30"/>
      <c r="H33" s="32"/>
    </row>
    <row r="34" spans="1:8" x14ac:dyDescent="0.25">
      <c r="A34" s="25">
        <v>29</v>
      </c>
      <c r="B34" s="12"/>
      <c r="C34" s="12"/>
      <c r="D34" s="22"/>
      <c r="E34" s="22"/>
      <c r="F34" s="22"/>
      <c r="G34" s="22"/>
      <c r="H34" s="27"/>
    </row>
    <row r="35" spans="1:8" x14ac:dyDescent="0.25">
      <c r="A35" s="28">
        <v>30</v>
      </c>
      <c r="B35" s="29"/>
      <c r="C35" s="29"/>
      <c r="D35" s="30"/>
      <c r="E35" s="30"/>
      <c r="F35" s="30"/>
      <c r="G35" s="30"/>
      <c r="H35" s="32"/>
    </row>
    <row r="36" spans="1:8" x14ac:dyDescent="0.25">
      <c r="A36" s="25">
        <v>31</v>
      </c>
      <c r="B36" s="12"/>
      <c r="C36" s="12"/>
      <c r="D36" s="22"/>
      <c r="E36" s="22"/>
      <c r="F36" s="22"/>
      <c r="G36" s="22"/>
      <c r="H36" s="27"/>
    </row>
    <row r="37" spans="1:8" x14ac:dyDescent="0.25">
      <c r="A37" s="28">
        <v>32</v>
      </c>
      <c r="B37" s="29"/>
      <c r="C37" s="29"/>
      <c r="D37" s="30"/>
      <c r="E37" s="30"/>
      <c r="F37" s="30"/>
      <c r="G37" s="30"/>
      <c r="H37" s="32"/>
    </row>
    <row r="38" spans="1:8" x14ac:dyDescent="0.25">
      <c r="A38" s="25">
        <v>33</v>
      </c>
      <c r="B38" s="12"/>
      <c r="C38" s="12"/>
      <c r="D38" s="22"/>
      <c r="E38" s="22"/>
      <c r="F38" s="22"/>
      <c r="G38" s="22"/>
      <c r="H38" s="27"/>
    </row>
    <row r="39" spans="1:8" x14ac:dyDescent="0.25">
      <c r="A39" s="28">
        <v>34</v>
      </c>
      <c r="B39" s="29"/>
      <c r="C39" s="29"/>
      <c r="D39" s="30"/>
      <c r="E39" s="30"/>
      <c r="F39" s="30"/>
      <c r="G39" s="30"/>
      <c r="H39" s="32"/>
    </row>
    <row r="40" spans="1:8" x14ac:dyDescent="0.25">
      <c r="A40" s="25">
        <v>35</v>
      </c>
      <c r="B40" s="12"/>
      <c r="C40" s="12"/>
      <c r="D40" s="22"/>
      <c r="E40" s="22"/>
      <c r="F40" s="22"/>
      <c r="G40" s="22"/>
      <c r="H40" s="27"/>
    </row>
    <row r="41" spans="1:8" x14ac:dyDescent="0.25">
      <c r="A41" s="28">
        <v>36</v>
      </c>
      <c r="B41" s="29"/>
      <c r="C41" s="29"/>
      <c r="D41" s="30"/>
      <c r="E41" s="30"/>
      <c r="F41" s="30"/>
      <c r="G41" s="30"/>
      <c r="H41" s="32"/>
    </row>
    <row r="42" spans="1:8" x14ac:dyDescent="0.25">
      <c r="A42" s="25">
        <v>37</v>
      </c>
      <c r="B42" s="12"/>
      <c r="C42" s="12"/>
      <c r="D42" s="22"/>
      <c r="E42" s="22"/>
      <c r="F42" s="22"/>
      <c r="G42" s="22"/>
      <c r="H42" s="27"/>
    </row>
    <row r="43" spans="1:8" x14ac:dyDescent="0.25">
      <c r="A43" s="28">
        <v>38</v>
      </c>
      <c r="B43" s="29"/>
      <c r="C43" s="29"/>
      <c r="D43" s="30"/>
      <c r="E43" s="30"/>
      <c r="F43" s="30"/>
      <c r="G43" s="30"/>
      <c r="H43" s="32"/>
    </row>
    <row r="44" spans="1:8" x14ac:dyDescent="0.25">
      <c r="A44" s="25">
        <v>39</v>
      </c>
      <c r="B44" s="12"/>
      <c r="C44" s="12"/>
      <c r="D44" s="22"/>
      <c r="E44" s="22"/>
      <c r="F44" s="22"/>
      <c r="G44" s="22"/>
      <c r="H44" s="27"/>
    </row>
    <row r="45" spans="1:8" x14ac:dyDescent="0.25">
      <c r="A45" s="28">
        <v>40</v>
      </c>
      <c r="B45" s="29"/>
      <c r="C45" s="29"/>
      <c r="D45" s="30"/>
      <c r="E45" s="30"/>
      <c r="F45" s="30"/>
      <c r="G45" s="30"/>
      <c r="H45" s="32"/>
    </row>
  </sheetData>
  <sheetProtection sheet="1" algorithmName="SHA-512" hashValue="wgHCsUf3rs29Nc5C8UJmyppNjtOUUH9pkxp1/F6Mj5+rlGT+Us7n3vMy+b9BfrrJQUCdLbj4gSaADeJF8TeMCA==" saltValue="CnEe9NRbok0/nfwnrQVj1A==" spinCount="100000"/>
  <dataValidations count="2">
    <dataValidation type="list" allowBlank="1" sqref="D10:G45">
      <formula1>"✓,PENDING,N/A,REQUESTED"</formula1>
    </dataValidation>
    <dataValidation type="list" allowBlank="1" sqref="D6:G45">
      <formula1>"✓,PENDING,N/A,REQUESTED"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FormatPr defaultRowHeight="20" outlineLevelRow="0" outlineLevelCol="0" x14ac:dyDescent="55" customHeight="1"/>
  <cols>
    <col min="1" max="1" width="2" customWidth="1"/>
    <col min="2" max="3" width="22" customWidth="1"/>
    <col min="4" max="4" width="12" customWidth="1"/>
    <col min="5" max="5" width="14" customWidth="1"/>
  </cols>
  <sheetData>
    <row r="1" ht="22" customHeight="1" spans="1:5" x14ac:dyDescent="0.25">
      <c r="A1" s="1" t="s">
        <v>0</v>
      </c>
      <c r="B1" s="2"/>
      <c r="C1" s="2"/>
      <c r="D1" s="2"/>
      <c r="E1" s="2"/>
    </row>
    <row r="2" ht="16" customHeight="1" spans="1:5" x14ac:dyDescent="0.25">
      <c r="A2" s="3" t="s">
        <v>1</v>
      </c>
      <c r="B2" s="4"/>
      <c r="C2" s="4"/>
      <c r="D2" s="4"/>
      <c r="E2" s="4"/>
    </row>
    <row r="3" ht="18" customHeight="1" spans="1:5" x14ac:dyDescent="0.25">
      <c r="A3" s="5" t="s">
        <v>198</v>
      </c>
      <c r="B3" s="4"/>
      <c r="C3" s="4"/>
      <c r="D3" s="4"/>
      <c r="E3" s="4"/>
    </row>
    <row r="5" ht="20" customHeight="1" spans="2:5" x14ac:dyDescent="0.25">
      <c r="B5" s="41" t="s">
        <v>199</v>
      </c>
      <c r="D5" s="42" t="s">
        <v>200</v>
      </c>
      <c r="E5" s="43"/>
    </row>
    <row r="6" ht="20" customHeight="1" spans="2:5" x14ac:dyDescent="0.25">
      <c r="B6" s="44" t="s">
        <v>201</v>
      </c>
      <c r="C6" s="45"/>
      <c r="D6" s="46" t="s">
        <v>202</v>
      </c>
      <c r="E6" s="47"/>
    </row>
    <row r="7" ht="20" customHeight="1" spans="2:3" x14ac:dyDescent="0.25">
      <c r="B7" s="44" t="s">
        <v>203</v>
      </c>
      <c r="C7" s="45"/>
    </row>
    <row r="8" ht="20" customHeight="1" spans="2:3" x14ac:dyDescent="0.25">
      <c r="B8" s="48" t="s">
        <v>204</v>
      </c>
      <c r="C8" s="49"/>
    </row>
    <row r="9" ht="8" customHeight="1" x14ac:dyDescent="0.25"/>
    <row r="10" ht="20" customHeight="1" spans="2:5" x14ac:dyDescent="0.25">
      <c r="B10" s="41" t="s">
        <v>199</v>
      </c>
      <c r="D10" s="42" t="s">
        <v>200</v>
      </c>
      <c r="E10" s="43"/>
    </row>
    <row r="11" ht="20" customHeight="1" spans="2:5" x14ac:dyDescent="0.25">
      <c r="B11" s="44" t="s">
        <v>201</v>
      </c>
      <c r="C11" s="45"/>
      <c r="D11" s="46" t="s">
        <v>202</v>
      </c>
      <c r="E11" s="47"/>
    </row>
    <row r="12" ht="20" customHeight="1" spans="2:3" x14ac:dyDescent="0.25">
      <c r="B12" s="44" t="s">
        <v>203</v>
      </c>
      <c r="C12" s="45"/>
    </row>
    <row r="13" ht="20" customHeight="1" spans="2:3" x14ac:dyDescent="0.25">
      <c r="B13" s="48" t="s">
        <v>204</v>
      </c>
      <c r="C13" s="49"/>
    </row>
    <row r="14" ht="8" customHeight="1" x14ac:dyDescent="0.25"/>
    <row r="15" ht="20" customHeight="1" spans="2:5" x14ac:dyDescent="0.25">
      <c r="B15" s="41" t="s">
        <v>199</v>
      </c>
      <c r="D15" s="42" t="s">
        <v>200</v>
      </c>
      <c r="E15" s="43"/>
    </row>
    <row r="16" ht="20" customHeight="1" spans="2:5" x14ac:dyDescent="0.25">
      <c r="B16" s="44" t="s">
        <v>201</v>
      </c>
      <c r="C16" s="45"/>
      <c r="D16" s="46" t="s">
        <v>202</v>
      </c>
      <c r="E16" s="47"/>
    </row>
    <row r="17" ht="20" customHeight="1" spans="2:3" x14ac:dyDescent="0.25">
      <c r="B17" s="44" t="s">
        <v>203</v>
      </c>
      <c r="C17" s="45"/>
    </row>
    <row r="18" ht="20" customHeight="1" spans="2:3" x14ac:dyDescent="0.25">
      <c r="B18" s="48" t="s">
        <v>204</v>
      </c>
      <c r="C18" s="49"/>
    </row>
    <row r="19" ht="8" customHeight="1" x14ac:dyDescent="0.25"/>
    <row r="20" ht="20" customHeight="1" spans="2:5" x14ac:dyDescent="0.25">
      <c r="B20" s="41" t="s">
        <v>199</v>
      </c>
      <c r="D20" s="42" t="s">
        <v>200</v>
      </c>
      <c r="E20" s="43"/>
    </row>
    <row r="21" ht="20" customHeight="1" spans="2:5" x14ac:dyDescent="0.25">
      <c r="B21" s="44" t="s">
        <v>201</v>
      </c>
      <c r="C21" s="45"/>
      <c r="D21" s="46" t="s">
        <v>202</v>
      </c>
      <c r="E21" s="47"/>
    </row>
    <row r="22" ht="20" customHeight="1" spans="2:3" x14ac:dyDescent="0.25">
      <c r="B22" s="44" t="s">
        <v>203</v>
      </c>
      <c r="C22" s="45"/>
    </row>
    <row r="23" ht="20" customHeight="1" spans="2:3" x14ac:dyDescent="0.25">
      <c r="B23" s="48" t="s">
        <v>204</v>
      </c>
      <c r="C23" s="49"/>
    </row>
    <row r="24" ht="8" customHeight="1" x14ac:dyDescent="0.25"/>
    <row r="25" ht="20" customHeight="1" spans="2:5" x14ac:dyDescent="0.25">
      <c r="B25" s="41" t="s">
        <v>199</v>
      </c>
      <c r="D25" s="42" t="s">
        <v>200</v>
      </c>
      <c r="E25" s="43"/>
    </row>
    <row r="26" ht="20" customHeight="1" spans="2:5" x14ac:dyDescent="0.25">
      <c r="B26" s="44" t="s">
        <v>201</v>
      </c>
      <c r="C26" s="45"/>
      <c r="D26" s="46" t="s">
        <v>202</v>
      </c>
      <c r="E26" s="47"/>
    </row>
    <row r="27" ht="20" customHeight="1" spans="2:3" x14ac:dyDescent="0.25">
      <c r="B27" s="44" t="s">
        <v>203</v>
      </c>
      <c r="C27" s="45"/>
    </row>
    <row r="28" ht="20" customHeight="1" spans="2:3" x14ac:dyDescent="0.25">
      <c r="B28" s="48" t="s">
        <v>204</v>
      </c>
      <c r="C28" s="49"/>
    </row>
    <row r="29" ht="8" customHeight="1" x14ac:dyDescent="0.25"/>
    <row r="30" ht="20" customHeight="1" spans="2:5" x14ac:dyDescent="0.25">
      <c r="B30" s="41" t="s">
        <v>199</v>
      </c>
      <c r="D30" s="42" t="s">
        <v>200</v>
      </c>
      <c r="E30" s="43"/>
    </row>
    <row r="31" ht="20" customHeight="1" spans="2:5" x14ac:dyDescent="0.25">
      <c r="B31" s="44" t="s">
        <v>201</v>
      </c>
      <c r="C31" s="45"/>
      <c r="D31" s="46" t="s">
        <v>202</v>
      </c>
      <c r="E31" s="47"/>
    </row>
    <row r="32" ht="20" customHeight="1" spans="2:3" x14ac:dyDescent="0.25">
      <c r="B32" s="44" t="s">
        <v>203</v>
      </c>
      <c r="C32" s="45"/>
    </row>
    <row r="33" ht="20" customHeight="1" spans="2:3" x14ac:dyDescent="0.25">
      <c r="B33" s="48" t="s">
        <v>204</v>
      </c>
      <c r="C33" s="49"/>
    </row>
    <row r="34" ht="8" customHeight="1" x14ac:dyDescent="0.25"/>
    <row r="35" ht="20" customHeight="1" spans="2:5" x14ac:dyDescent="0.25">
      <c r="B35" s="41" t="s">
        <v>199</v>
      </c>
      <c r="D35" s="42" t="s">
        <v>200</v>
      </c>
      <c r="E35" s="43"/>
    </row>
    <row r="36" ht="20" customHeight="1" spans="2:5" x14ac:dyDescent="0.25">
      <c r="B36" s="44" t="s">
        <v>201</v>
      </c>
      <c r="C36" s="45"/>
      <c r="D36" s="46" t="s">
        <v>202</v>
      </c>
      <c r="E36" s="47"/>
    </row>
    <row r="37" ht="20" customHeight="1" spans="2:3" x14ac:dyDescent="0.25">
      <c r="B37" s="44" t="s">
        <v>203</v>
      </c>
      <c r="C37" s="45"/>
    </row>
    <row r="38" ht="20" customHeight="1" spans="2:3" x14ac:dyDescent="0.25">
      <c r="B38" s="48" t="s">
        <v>204</v>
      </c>
      <c r="C38" s="49"/>
    </row>
    <row r="39" ht="8" customHeight="1" x14ac:dyDescent="0.25"/>
    <row r="40" ht="20" customHeight="1" spans="2:5" x14ac:dyDescent="0.25">
      <c r="B40" s="41" t="s">
        <v>199</v>
      </c>
      <c r="D40" s="42" t="s">
        <v>200</v>
      </c>
      <c r="E40" s="43"/>
    </row>
    <row r="41" ht="20" customHeight="1" spans="2:5" x14ac:dyDescent="0.25">
      <c r="B41" s="44" t="s">
        <v>201</v>
      </c>
      <c r="C41" s="45"/>
      <c r="D41" s="46" t="s">
        <v>202</v>
      </c>
      <c r="E41" s="47"/>
    </row>
    <row r="42" ht="20" customHeight="1" spans="2:3" x14ac:dyDescent="0.25">
      <c r="B42" s="44" t="s">
        <v>203</v>
      </c>
      <c r="C42" s="45"/>
    </row>
    <row r="43" ht="20" customHeight="1" spans="2:3" x14ac:dyDescent="0.25">
      <c r="B43" s="48" t="s">
        <v>204</v>
      </c>
      <c r="C43" s="49"/>
    </row>
    <row r="44" ht="8" customHeight="1" x14ac:dyDescent="0.25"/>
    <row r="45" ht="20" customHeight="1" spans="2:5" x14ac:dyDescent="0.25">
      <c r="B45" s="41" t="s">
        <v>199</v>
      </c>
      <c r="D45" s="42" t="s">
        <v>200</v>
      </c>
      <c r="E45" s="43"/>
    </row>
    <row r="46" ht="20" customHeight="1" spans="2:5" x14ac:dyDescent="0.25">
      <c r="B46" s="44" t="s">
        <v>201</v>
      </c>
      <c r="C46" s="45"/>
      <c r="D46" s="46" t="s">
        <v>202</v>
      </c>
      <c r="E46" s="47"/>
    </row>
    <row r="47" ht="20" customHeight="1" spans="2:3" x14ac:dyDescent="0.25">
      <c r="B47" s="44" t="s">
        <v>203</v>
      </c>
      <c r="C47" s="45"/>
    </row>
    <row r="48" ht="20" customHeight="1" spans="2:3" x14ac:dyDescent="0.25">
      <c r="B48" s="48" t="s">
        <v>204</v>
      </c>
      <c r="C48" s="49"/>
    </row>
    <row r="49" ht="8" customHeight="1" x14ac:dyDescent="0.25"/>
    <row r="50" ht="20" customHeight="1" spans="2:5" x14ac:dyDescent="0.25">
      <c r="B50" s="41" t="s">
        <v>199</v>
      </c>
      <c r="D50" s="42" t="s">
        <v>200</v>
      </c>
      <c r="E50" s="43"/>
    </row>
    <row r="51" ht="20" customHeight="1" spans="2:5" x14ac:dyDescent="0.25">
      <c r="B51" s="44" t="s">
        <v>201</v>
      </c>
      <c r="C51" s="45"/>
      <c r="D51" s="46" t="s">
        <v>202</v>
      </c>
      <c r="E51" s="47"/>
    </row>
    <row r="52" ht="20" customHeight="1" spans="2:3" x14ac:dyDescent="0.25">
      <c r="B52" s="44" t="s">
        <v>203</v>
      </c>
      <c r="C52" s="45"/>
    </row>
    <row r="53" ht="20" customHeight="1" spans="2:3" x14ac:dyDescent="0.25">
      <c r="B53" s="48" t="s">
        <v>204</v>
      </c>
      <c r="C53" s="49"/>
    </row>
    <row r="54" ht="8" customHeight="1" x14ac:dyDescent="0.25"/>
    <row r="55" ht="20" customHeight="1" spans="2:5" x14ac:dyDescent="0.25">
      <c r="B55" s="41" t="s">
        <v>199</v>
      </c>
      <c r="D55" s="42" t="s">
        <v>200</v>
      </c>
      <c r="E55" s="43"/>
    </row>
    <row r="56" ht="20" customHeight="1" spans="2:5" x14ac:dyDescent="0.25">
      <c r="B56" s="44" t="s">
        <v>201</v>
      </c>
      <c r="C56" s="45"/>
      <c r="D56" s="46" t="s">
        <v>202</v>
      </c>
      <c r="E56" s="47"/>
    </row>
    <row r="57" ht="20" customHeight="1" spans="2:3" x14ac:dyDescent="0.25">
      <c r="B57" s="44" t="s">
        <v>203</v>
      </c>
      <c r="C57" s="45"/>
    </row>
    <row r="58" ht="20" customHeight="1" spans="2:3" x14ac:dyDescent="0.25">
      <c r="B58" s="48" t="s">
        <v>204</v>
      </c>
      <c r="C58" s="49"/>
    </row>
    <row r="59" ht="8" customHeight="1" x14ac:dyDescent="0.25"/>
    <row r="60" ht="20" customHeight="1" spans="2:5" x14ac:dyDescent="0.25">
      <c r="B60" s="41" t="s">
        <v>199</v>
      </c>
      <c r="D60" s="42" t="s">
        <v>200</v>
      </c>
      <c r="E60" s="43"/>
    </row>
    <row r="61" ht="20" customHeight="1" spans="2:5" x14ac:dyDescent="0.25">
      <c r="B61" s="44" t="s">
        <v>201</v>
      </c>
      <c r="C61" s="45"/>
      <c r="D61" s="46" t="s">
        <v>202</v>
      </c>
      <c r="E61" s="47"/>
    </row>
    <row r="62" ht="20" customHeight="1" spans="2:3" x14ac:dyDescent="0.25">
      <c r="B62" s="44" t="s">
        <v>203</v>
      </c>
      <c r="C62" s="45"/>
    </row>
    <row r="63" ht="20" customHeight="1" spans="2:3" x14ac:dyDescent="0.25">
      <c r="B63" s="48" t="s">
        <v>204</v>
      </c>
      <c r="C63" s="49"/>
    </row>
    <row r="64" ht="8" customHeight="1" x14ac:dyDescent="0.25"/>
    <row r="65" ht="20" customHeight="1" spans="2:5" x14ac:dyDescent="0.25">
      <c r="B65" s="41" t="s">
        <v>199</v>
      </c>
      <c r="D65" s="42" t="s">
        <v>200</v>
      </c>
      <c r="E65" s="43"/>
    </row>
    <row r="66" ht="20" customHeight="1" spans="2:5" x14ac:dyDescent="0.25">
      <c r="B66" s="44" t="s">
        <v>201</v>
      </c>
      <c r="C66" s="45"/>
      <c r="D66" s="46" t="s">
        <v>202</v>
      </c>
      <c r="E66" s="47"/>
    </row>
    <row r="67" ht="20" customHeight="1" spans="2:3" x14ac:dyDescent="0.25">
      <c r="B67" s="44" t="s">
        <v>203</v>
      </c>
      <c r="C67" s="45"/>
    </row>
    <row r="68" ht="20" customHeight="1" spans="2:3" x14ac:dyDescent="0.25">
      <c r="B68" s="48" t="s">
        <v>204</v>
      </c>
      <c r="C68" s="49"/>
    </row>
    <row r="69" ht="8" customHeight="1" x14ac:dyDescent="0.25"/>
    <row r="70" ht="20" customHeight="1" spans="2:5" x14ac:dyDescent="0.25">
      <c r="B70" s="41" t="s">
        <v>199</v>
      </c>
      <c r="D70" s="42" t="s">
        <v>200</v>
      </c>
      <c r="E70" s="43"/>
    </row>
    <row r="71" ht="20" customHeight="1" spans="2:5" x14ac:dyDescent="0.25">
      <c r="B71" s="44" t="s">
        <v>201</v>
      </c>
      <c r="C71" s="45"/>
      <c r="D71" s="46" t="s">
        <v>202</v>
      </c>
      <c r="E71" s="47"/>
    </row>
    <row r="72" ht="20" customHeight="1" spans="2:3" x14ac:dyDescent="0.25">
      <c r="B72" s="44" t="s">
        <v>203</v>
      </c>
      <c r="C72" s="45"/>
    </row>
    <row r="73" ht="20" customHeight="1" spans="2:3" x14ac:dyDescent="0.25">
      <c r="B73" s="48" t="s">
        <v>204</v>
      </c>
      <c r="C73" s="49"/>
    </row>
    <row r="74" ht="8" customHeight="1" x14ac:dyDescent="0.25"/>
    <row r="75" ht="20" customHeight="1" spans="2:5" x14ac:dyDescent="0.25">
      <c r="B75" s="41" t="s">
        <v>199</v>
      </c>
      <c r="D75" s="42" t="s">
        <v>200</v>
      </c>
      <c r="E75" s="43"/>
    </row>
    <row r="76" ht="20" customHeight="1" spans="2:5" x14ac:dyDescent="0.25">
      <c r="B76" s="44" t="s">
        <v>201</v>
      </c>
      <c r="C76" s="45"/>
      <c r="D76" s="46" t="s">
        <v>202</v>
      </c>
      <c r="E76" s="47"/>
    </row>
    <row r="77" ht="20" customHeight="1" spans="2:3" x14ac:dyDescent="0.25">
      <c r="B77" s="44" t="s">
        <v>203</v>
      </c>
      <c r="C77" s="45"/>
    </row>
    <row r="78" ht="20" customHeight="1" spans="2:3" x14ac:dyDescent="0.25">
      <c r="B78" s="48" t="s">
        <v>204</v>
      </c>
      <c r="C78" s="49"/>
    </row>
    <row r="79" ht="8" customHeight="1" x14ac:dyDescent="0.25"/>
    <row r="80" ht="20" customHeight="1" spans="2:5" x14ac:dyDescent="0.25">
      <c r="B80" s="41" t="s">
        <v>199</v>
      </c>
      <c r="D80" s="42" t="s">
        <v>200</v>
      </c>
      <c r="E80" s="43"/>
    </row>
    <row r="81" ht="20" customHeight="1" spans="2:5" x14ac:dyDescent="0.25">
      <c r="B81" s="44" t="s">
        <v>201</v>
      </c>
      <c r="C81" s="45"/>
      <c r="D81" s="46" t="s">
        <v>202</v>
      </c>
      <c r="E81" s="47"/>
    </row>
    <row r="82" ht="20" customHeight="1" spans="2:3" x14ac:dyDescent="0.25">
      <c r="B82" s="44" t="s">
        <v>203</v>
      </c>
      <c r="C82" s="45"/>
    </row>
    <row r="83" ht="20" customHeight="1" spans="2:3" x14ac:dyDescent="0.25">
      <c r="B83" s="48" t="s">
        <v>204</v>
      </c>
      <c r="C83" s="49"/>
    </row>
    <row r="84" ht="8" customHeight="1" x14ac:dyDescent="0.25"/>
    <row r="85" ht="20" customHeight="1" spans="2:5" x14ac:dyDescent="0.25">
      <c r="B85" s="41" t="s">
        <v>199</v>
      </c>
      <c r="D85" s="42" t="s">
        <v>200</v>
      </c>
      <c r="E85" s="43"/>
    </row>
    <row r="86" ht="20" customHeight="1" spans="2:5" x14ac:dyDescent="0.25">
      <c r="B86" s="44" t="s">
        <v>201</v>
      </c>
      <c r="C86" s="45"/>
      <c r="D86" s="46" t="s">
        <v>202</v>
      </c>
      <c r="E86" s="47"/>
    </row>
    <row r="87" ht="20" customHeight="1" spans="2:3" x14ac:dyDescent="0.25">
      <c r="B87" s="44" t="s">
        <v>203</v>
      </c>
      <c r="C87" s="45"/>
    </row>
    <row r="88" ht="20" customHeight="1" spans="2:3" x14ac:dyDescent="0.25">
      <c r="B88" s="48" t="s">
        <v>204</v>
      </c>
      <c r="C88" s="49"/>
    </row>
    <row r="89" ht="8" customHeight="1" x14ac:dyDescent="0.25"/>
    <row r="90" ht="20" customHeight="1" spans="2:5" x14ac:dyDescent="0.25">
      <c r="B90" s="41" t="s">
        <v>199</v>
      </c>
      <c r="D90" s="42" t="s">
        <v>200</v>
      </c>
      <c r="E90" s="43"/>
    </row>
    <row r="91" ht="20" customHeight="1" spans="2:5" x14ac:dyDescent="0.25">
      <c r="B91" s="44" t="s">
        <v>201</v>
      </c>
      <c r="C91" s="45"/>
      <c r="D91" s="46" t="s">
        <v>202</v>
      </c>
      <c r="E91" s="47"/>
    </row>
    <row r="92" ht="20" customHeight="1" spans="2:3" x14ac:dyDescent="0.25">
      <c r="B92" s="44" t="s">
        <v>203</v>
      </c>
      <c r="C92" s="45"/>
    </row>
    <row r="93" ht="20" customHeight="1" spans="2:3" x14ac:dyDescent="0.25">
      <c r="B93" s="48" t="s">
        <v>204</v>
      </c>
      <c r="C93" s="49"/>
    </row>
    <row r="94" ht="8" customHeight="1" x14ac:dyDescent="0.25"/>
    <row r="95" ht="20" customHeight="1" spans="2:5" x14ac:dyDescent="0.25">
      <c r="B95" s="41" t="s">
        <v>199</v>
      </c>
      <c r="D95" s="42" t="s">
        <v>200</v>
      </c>
      <c r="E95" s="43"/>
    </row>
    <row r="96" ht="20" customHeight="1" spans="2:5" x14ac:dyDescent="0.25">
      <c r="B96" s="44" t="s">
        <v>201</v>
      </c>
      <c r="C96" s="45"/>
      <c r="D96" s="46" t="s">
        <v>202</v>
      </c>
      <c r="E96" s="47"/>
    </row>
    <row r="97" ht="20" customHeight="1" spans="2:3" x14ac:dyDescent="0.25">
      <c r="B97" s="44" t="s">
        <v>203</v>
      </c>
      <c r="C97" s="45"/>
    </row>
    <row r="98" ht="20" customHeight="1" spans="2:3" x14ac:dyDescent="0.25">
      <c r="B98" s="48" t="s">
        <v>204</v>
      </c>
      <c r="C98" s="49"/>
    </row>
    <row r="99" ht="8" customHeight="1" x14ac:dyDescent="0.25"/>
    <row r="100" ht="20" customHeight="1" spans="2:5" x14ac:dyDescent="0.25">
      <c r="B100" s="41" t="s">
        <v>199</v>
      </c>
      <c r="D100" s="42" t="s">
        <v>200</v>
      </c>
      <c r="E100" s="43"/>
    </row>
    <row r="101" ht="20" customHeight="1" spans="2:5" x14ac:dyDescent="0.25">
      <c r="B101" s="44" t="s">
        <v>201</v>
      </c>
      <c r="C101" s="45"/>
      <c r="D101" s="46" t="s">
        <v>202</v>
      </c>
      <c r="E101" s="47"/>
    </row>
    <row r="102" ht="20" customHeight="1" spans="2:3" x14ac:dyDescent="0.25">
      <c r="B102" s="44" t="s">
        <v>203</v>
      </c>
      <c r="C102" s="45"/>
    </row>
    <row r="103" ht="20" customHeight="1" spans="2:3" x14ac:dyDescent="0.25">
      <c r="B103" s="48" t="s">
        <v>204</v>
      </c>
      <c r="C103" s="49"/>
    </row>
    <row r="104" ht="8" customHeight="1" x14ac:dyDescent="0.25"/>
  </sheetData>
  <sheetProtection sheet="1" algorithmName="SHA-512" hashValue="tAaEoL0+adrAS0a4LEg6D1wPaF5n8q0BxaHJ3OKhlXtvuEVSBBNVDqCuwra4AAcmG7VfQglm9rZ9Jk72udr0/Q==" saltValue="XDqN9f8V+70wmOjI3XmBnA==" spinCount="10000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Personnel</vt:lpstr>
      <vt:lpstr>PO Log</vt:lpstr>
      <vt:lpstr>Info Sheet</vt:lpstr>
      <vt:lpstr>Payroll Log</vt:lpstr>
      <vt:lpstr>CSD1</vt:lpstr>
      <vt:lpstr>Pickups+Returns</vt:lpstr>
      <vt:lpstr>Vendors</vt:lpstr>
      <vt:lpstr>Chits</vt:lpstr>
      <vt:lpstr>WrapNotes</vt:lpstr>
      <vt:lpstr>Credits+Socials</vt:lpstr>
      <vt:lpstr>OT0.5</vt:lpstr>
    </vt:vector>
  </TitlesOfParts>
  <Company>The Varied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 — useopa.com</dc:creator>
  <dc:title>OPA Production Master v1.2</dc:title>
  <dc:subject/>
  <dc:description/>
  <cp:keywords/>
  <cp:category/>
  <cp:lastModifiedBy>Unknown</cp:lastModifiedBy>
  <dcterms:created xsi:type="dcterms:W3CDTF">2026-02-24T22:21:46Z</dcterms:created>
  <dcterms:modified xsi:type="dcterms:W3CDTF">2026-02-24T22:21:46Z</dcterms:modified>
</cp:coreProperties>
</file>